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harrietleyland/Library/Mobile Documents/com~apple~CloudDocs/Desktop/iPlato/"/>
    </mc:Choice>
  </mc:AlternateContent>
  <xr:revisionPtr revIDLastSave="0" documentId="13_ncr:1_{F3F7A133-7B56-1647-92F3-3DD852D6ECE3}" xr6:coauthVersionLast="47" xr6:coauthVersionMax="47" xr10:uidLastSave="{00000000-0000-0000-0000-000000000000}"/>
  <workbookProtection lockStructure="1"/>
  <bookViews>
    <workbookView xWindow="0" yWindow="500" windowWidth="28800" windowHeight="16640" xr2:uid="{00000000-000D-0000-FFFF-FFFF00000000}"/>
  </bookViews>
  <sheets>
    <sheet name="Cover Page" sheetId="4" r:id="rId1"/>
    <sheet name="Version History" sheetId="5" r:id="rId2"/>
    <sheet name="Hazard Log" sheetId="6" r:id="rId3"/>
    <sheet name="Risk Matrix" sheetId="1" r:id="rId4"/>
    <sheet name="References" sheetId="7" r:id="rId5"/>
  </sheets>
  <externalReferences>
    <externalReference r:id="rId6"/>
    <externalReference r:id="rId7"/>
  </externalReferences>
  <definedNames>
    <definedName name="_xlnm._FilterDatabase" localSheetId="2" hidden="1">'Hazard Log'!$AB$1:$AB$500</definedName>
    <definedName name="Consequence">'Risk Matrix'!$D$7:$H$7</definedName>
    <definedName name="Consequence2">[1]Sheet1!$C$11:$C$15</definedName>
    <definedName name="frequency">'[2]Risk Matrix'!#REF!</definedName>
    <definedName name="harm">'[2]Risk Matrix'!#REF!</definedName>
    <definedName name="Likelihood">'Risk Matrix'!$C$2:$C$6</definedName>
    <definedName name="Likelihood2">[1]Sheet1!$B$11:$B$16</definedName>
    <definedName name="likelihoodrm">'[2]Risk Matrix'!#REF!</definedName>
    <definedName name="_xlnm.Print_Area" localSheetId="0">'Cover Page'!$A$1:$E$21</definedName>
    <definedName name="_xlnm.Print_Area" localSheetId="2">'Hazard Log'!$B$3:$AE$94</definedName>
    <definedName name="_xlnm.Print_Area" localSheetId="1">'Version History'!#REF!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4" i="6" l="1"/>
  <c r="AB94" i="6"/>
  <c r="AB93" i="6"/>
  <c r="AB92" i="6"/>
  <c r="AB91" i="6"/>
  <c r="AB90" i="6"/>
  <c r="AB89" i="6"/>
  <c r="AB88" i="6"/>
  <c r="AB87" i="6"/>
  <c r="AB86" i="6"/>
  <c r="AB85" i="6"/>
  <c r="AB84" i="6"/>
  <c r="AB83" i="6"/>
  <c r="AB73" i="6"/>
  <c r="AB72" i="6"/>
  <c r="AB71" i="6"/>
  <c r="AB70" i="6"/>
  <c r="AB62" i="6"/>
  <c r="AB61" i="6"/>
  <c r="AB60" i="6"/>
  <c r="AB59" i="6"/>
  <c r="AB38" i="6"/>
  <c r="AB36" i="6"/>
  <c r="AB32" i="6"/>
  <c r="AB30" i="6"/>
  <c r="AB27" i="6"/>
  <c r="AB25" i="6"/>
  <c r="AB21" i="6"/>
  <c r="AB15" i="6"/>
  <c r="AB14" i="6"/>
  <c r="AB7" i="6"/>
  <c r="R14" i="6"/>
  <c r="R15" i="6"/>
  <c r="R21" i="6"/>
  <c r="R25" i="6"/>
  <c r="R27" i="6"/>
  <c r="R30" i="6"/>
  <c r="R32" i="6"/>
  <c r="R36" i="6"/>
  <c r="R38" i="6"/>
  <c r="R59" i="6"/>
  <c r="R60" i="6"/>
  <c r="R61" i="6"/>
  <c r="R62" i="6"/>
  <c r="R70" i="6"/>
  <c r="R71" i="6"/>
  <c r="R72" i="6"/>
  <c r="R73" i="6"/>
  <c r="R83" i="6"/>
  <c r="R84" i="6"/>
  <c r="R85" i="6"/>
  <c r="R86" i="6"/>
  <c r="R87" i="6"/>
  <c r="R88" i="6"/>
  <c r="R89" i="6"/>
  <c r="R90" i="6"/>
  <c r="R91" i="6"/>
  <c r="R92" i="6"/>
  <c r="R93" i="6"/>
  <c r="R94" i="6"/>
</calcChain>
</file>

<file path=xl/sharedStrings.xml><?xml version="1.0" encoding="utf-8"?>
<sst xmlns="http://schemas.openxmlformats.org/spreadsheetml/2006/main" count="1608" uniqueCount="845">
  <si>
    <t xml:space="preserve">Clinical Safety Hazard Log - iPlato myGP Products </t>
  </si>
  <si>
    <t>Programme</t>
  </si>
  <si>
    <t>Product</t>
  </si>
  <si>
    <t>Sub-Prog / Project</t>
  </si>
  <si>
    <t xml:space="preserve">Clinical Safety </t>
  </si>
  <si>
    <t>Prog. Director</t>
  </si>
  <si>
    <t>Status</t>
  </si>
  <si>
    <t>Owner</t>
  </si>
  <si>
    <t>Jak Moore</t>
  </si>
  <si>
    <t>Version</t>
  </si>
  <si>
    <t>Author</t>
  </si>
  <si>
    <t>Harriet Leyland</t>
  </si>
  <si>
    <t>Version Date</t>
  </si>
  <si>
    <t>06.02.2023</t>
  </si>
  <si>
    <t>Document Purpose</t>
  </si>
  <si>
    <t>Amendment History</t>
  </si>
  <si>
    <t>Date</t>
  </si>
  <si>
    <t>21.09.2022</t>
  </si>
  <si>
    <t>First draft Hazard Log</t>
  </si>
  <si>
    <t>01.02.2023</t>
  </si>
  <si>
    <t>Final draft</t>
  </si>
  <si>
    <t xml:space="preserve">Final </t>
  </si>
  <si>
    <t>Reviewers</t>
  </si>
  <si>
    <t>This document must be reviewed by the following:</t>
  </si>
  <si>
    <t>Name</t>
  </si>
  <si>
    <t>Title / Responsibility</t>
  </si>
  <si>
    <t xml:space="preserve">Jak Moore </t>
  </si>
  <si>
    <t>Product Team Lead</t>
  </si>
  <si>
    <t>Jirka Orlik</t>
  </si>
  <si>
    <t>CTO</t>
  </si>
  <si>
    <t>Approved</t>
  </si>
  <si>
    <t>This document must be approved by the following:</t>
  </si>
  <si>
    <t>Document Status:</t>
  </si>
  <si>
    <t>Hazard Assessment</t>
  </si>
  <si>
    <t>Initial Risk</t>
  </si>
  <si>
    <t>Residual  Risk</t>
  </si>
  <si>
    <t>No.</t>
  </si>
  <si>
    <t>Date Added</t>
  </si>
  <si>
    <t>Relevant Products</t>
  </si>
  <si>
    <t>User Category</t>
  </si>
  <si>
    <t>User Story</t>
  </si>
  <si>
    <t>Hazard Description</t>
  </si>
  <si>
    <t>Existing Controls</t>
  </si>
  <si>
    <t xml:space="preserve">
Initial Risk Assessment</t>
  </si>
  <si>
    <t>Additional Controls</t>
  </si>
  <si>
    <t xml:space="preserve">
Residual Risk Assessment</t>
  </si>
  <si>
    <t>HIT Design</t>
  </si>
  <si>
    <t>User Training</t>
  </si>
  <si>
    <t xml:space="preserve">Business Process </t>
  </si>
  <si>
    <t>Business Process Change</t>
  </si>
  <si>
    <t>Effect</t>
  </si>
  <si>
    <r>
      <rPr>
        <b/>
        <sz val="14"/>
        <color rgb="FF00B050"/>
        <rFont val="Arial"/>
        <family val="2"/>
      </rPr>
      <t>Hazard</t>
    </r>
    <r>
      <rPr>
        <b/>
        <sz val="14"/>
        <rFont val="Arial"/>
        <family val="2"/>
      </rPr>
      <t xml:space="preserve"> </t>
    </r>
  </si>
  <si>
    <t>Harm</t>
  </si>
  <si>
    <r>
      <t xml:space="preserve">Possible </t>
    </r>
    <r>
      <rPr>
        <b/>
        <sz val="14"/>
        <color theme="3" tint="0.39997558519241921"/>
        <rFont val="Arial"/>
        <family val="2"/>
      </rPr>
      <t>Causes</t>
    </r>
  </si>
  <si>
    <t>Description</t>
  </si>
  <si>
    <t>Evidence</t>
  </si>
  <si>
    <t>Severity</t>
  </si>
  <si>
    <t>Likelihood</t>
  </si>
  <si>
    <t>Risk</t>
  </si>
  <si>
    <t>Justification</t>
  </si>
  <si>
    <t>GP/iPlato</t>
  </si>
  <si>
    <t>Inability to use the Connect platform to interact with patients and manage patient care</t>
  </si>
  <si>
    <t>Failure of set-up process</t>
  </si>
  <si>
    <t xml:space="preserve">Practice would continue to use prior systems/ processes for interaction and management. </t>
  </si>
  <si>
    <t>1. Client gives iPLATO wrong / no site identification.
2. iPLATO transcription error leading to wrong / no site identification.</t>
  </si>
  <si>
    <t xml:space="preserve">1 &amp;2. When site is created there must be a valid ODS code. </t>
  </si>
  <si>
    <t xml:space="preserve">Self-installation documents [1, 2] </t>
  </si>
  <si>
    <t xml:space="preserve">1. &amp; 2. Onboarding is a managed process via the support team. </t>
  </si>
  <si>
    <t>Training documents [3-5]</t>
  </si>
  <si>
    <t xml:space="preserve">Onboarding is a managed process via the support team. </t>
  </si>
  <si>
    <t>help@iplato.com - 0203 743 0060</t>
  </si>
  <si>
    <t>Major</t>
  </si>
  <si>
    <t>Very Low</t>
  </si>
  <si>
    <t xml:space="preserve">None of the iPlato services would be available if the set-up process fails. </t>
  </si>
  <si>
    <t xml:space="preserve">The support process around set-up makes failure very unlikely. </t>
  </si>
  <si>
    <t>JM</t>
  </si>
  <si>
    <t>Open</t>
  </si>
  <si>
    <t>GP</t>
  </si>
  <si>
    <t>GP staff want to use Buddy</t>
  </si>
  <si>
    <t xml:space="preserve">Failure to login to Buddy </t>
  </si>
  <si>
    <t>1. Incorrect password
2. Connect account not yet set-up
3. Failure of the Buddy self-installation process
4. Connection between Buddy and Connect failures
5. User not on NHS network
6. User has got auto-start switched off and does not realise they need to manually start Buddy</t>
  </si>
  <si>
    <t>Testing</t>
  </si>
  <si>
    <t>2. Onboarding is a managed process via the support team. 
2&amp;3. Training on the login process is provided 
5. User training about remote</t>
  </si>
  <si>
    <t>help@iplato.com - 0203 743 0060</t>
  </si>
  <si>
    <t>Considerable</t>
  </si>
  <si>
    <t>Low</t>
  </si>
  <si>
    <t xml:space="preserve">Remote consultation would not be available for use if the set-up process fails. </t>
  </si>
  <si>
    <t>OF</t>
  </si>
  <si>
    <t>29/09/2022</t>
  </si>
  <si>
    <t xml:space="preserve">Users either able to perform functions that they should not be able to, or not able to perform functions that they should be able to. </t>
  </si>
  <si>
    <t>GP staff have the incorrect level of access</t>
  </si>
  <si>
    <t xml:space="preserve">Admin staff able to influence care inappropriately, or clinical staff unable to perform expected actions. Inappropriate care, delayed care. </t>
  </si>
  <si>
    <t>1. Confusion around levels of user access
2. User error when assigning user access</t>
  </si>
  <si>
    <t>User definitions provided in help material</t>
  </si>
  <si>
    <t xml:space="preserve">1 &amp; 2. Training material provides information about user groups. </t>
  </si>
  <si>
    <t>Training documents [3-5]
Connect Help Centre: https://www.mygp.com/help/connect/</t>
  </si>
  <si>
    <t xml:space="preserve">1 &amp;2. Onboarding is a managed process. During onboarding, a single admin user (e.g. practice manager) from a practice is assigned the All Access user rights. </t>
  </si>
  <si>
    <t>Self-installation documents [1,2]
Training documents [3-5]</t>
  </si>
  <si>
    <t>Medium</t>
  </si>
  <si>
    <t xml:space="preserve">Incorrect levels of access may prevent staff from performing tasks or allow staff inappropriate access to tasks. </t>
  </si>
  <si>
    <t xml:space="preserve">The training and support around the set-up process reduce the likelihood on incorrect levels of access being assigned to very low. </t>
  </si>
  <si>
    <t>AF</t>
  </si>
  <si>
    <t xml:space="preserve">GP staff need to send messages to patients or groups of patients.  </t>
  </si>
  <si>
    <t>Messages not sent at correct time, or to correct group</t>
  </si>
  <si>
    <t>GP staff set up message settings incorrectly</t>
  </si>
  <si>
    <t>Intended benefit of message not realised, patients may not access available care</t>
  </si>
  <si>
    <t xml:space="preserve">1. User error when setting parameters around messaging, 
2. Incorrect patient group selected, (An admin user could search for the wrong group by searching for an incorrectly typed group name.)
3. Incorrect search in clinical system 
</t>
  </si>
  <si>
    <t xml:space="preserve">1. Straightforward user flow to set up messages. Settings can be changed and updated.
2. Patient groups comes from the clinical system - this builds in several opportunities to check the correct list has been selected. 
</t>
  </si>
  <si>
    <t>https://www.mygp.com/help/connect/campaign-message/</t>
  </si>
  <si>
    <t>1-3. Setting up message campaigns covered in training</t>
  </si>
  <si>
    <t xml:space="preserve">Incorrect message set-up could impact clinical information being sent to or received by patients. </t>
  </si>
  <si>
    <t>GP/ iPlato</t>
  </si>
  <si>
    <t>GP staff set up message settings incorrectly (message delivery route)</t>
  </si>
  <si>
    <t xml:space="preserve">1. A message is sent without a trigger word, but the practice is anticipating replies. </t>
  </si>
  <si>
    <t xml:space="preserve">1. IPlato are doing the set up for all messages that could be sent via NHS App. This process includes logic which prevents messages which require a reply (trigger words) being sent by the NHS App. Practice staff can see which apps a patient has downloaded to their device. </t>
  </si>
  <si>
    <t xml:space="preserve">Detailed assurance process followed with NHS App team. </t>
  </si>
  <si>
    <t xml:space="preserve">1. User training around messages/ campaigns and trigger words. This is an area of focus for training. </t>
  </si>
  <si>
    <t>Iplato/ patient</t>
  </si>
  <si>
    <t>Sent messages should be received by the intended recipient</t>
  </si>
  <si>
    <t>Message is not received by a patient</t>
  </si>
  <si>
    <t xml:space="preserve">Message not received </t>
  </si>
  <si>
    <t>1. Incorrect phone number/ updated phone number incorrectly/ missing phone number. 
2. There is a transcription error within the principal system
3. If the text message isn’t delivered for 48 hours (through fault on network or handset) then the message will not be delivered at all.
4. Connection failure between Connect, the network and SMS connector leads to failure to deliver message
5. Patient doesn't access myGP app 
6. Patient doesn't access NHS app
7. Patient confusion over source of message  - therefore doesn't open/ read message</t>
  </si>
  <si>
    <t>System monitoring dashboards: https://norad.iplato.net/?dashboard=developer</t>
  </si>
  <si>
    <t>We update practices that they should ensure patients have an up-to-date mobile number stored on the clinical system. 
NHS Digital best practice - asking patients for correct contact details</t>
  </si>
  <si>
    <t>High</t>
  </si>
  <si>
    <t xml:space="preserve">The monitoring processes and business processes in place reduce the likelihood of this risk AFAP. </t>
  </si>
  <si>
    <t>JM/OF</t>
  </si>
  <si>
    <t>Patient is confused by content of message</t>
  </si>
  <si>
    <t>Incorrect/ ambiguous message content</t>
  </si>
  <si>
    <t xml:space="preserve">(All) There is an ability for practices to send a message to a test patient prior to sending a campaign. 
There is a final check screen prior to sending, this includes all the relevant message metrics (contents, the number of patients, number of segments, the clinical codes applied, final authorisation). 
In Buddy a user has a final confirmation screen before sending the message. </t>
  </si>
  <si>
    <t>Setting up message campaigns covered in training - Connect
Buddy training</t>
  </si>
  <si>
    <t xml:space="preserve">It is good practice for practices to send a message to a test patient prior to sending a campaign to check the content. </t>
  </si>
  <si>
    <t>Significant</t>
  </si>
  <si>
    <t xml:space="preserve">The message content may cause confusion or misunderstanding in patients. </t>
  </si>
  <si>
    <t xml:space="preserve">Add the ability to review an attachment within Buddy prior to sending. </t>
  </si>
  <si>
    <t xml:space="preserve">Our process provides opportunity to check and revise any content prior to sending. </t>
  </si>
  <si>
    <t>GP staff need to manage a patient's preference in relation to receiving messages</t>
  </si>
  <si>
    <t xml:space="preserve">A patient who should not have been sent a message receives a message. 
A patient who wants to receive messages does not or a patient who does not want to receive messages does. </t>
  </si>
  <si>
    <t xml:space="preserve">Patient opt-out status incorrect </t>
  </si>
  <si>
    <t xml:space="preserve"> A patient may not be aware of appointments, health campaigns or other information that they should have received. A patient who receives messages but has opted out may be upset and lose trust in the GP system. </t>
  </si>
  <si>
    <t>Buddy training  - sending a message consent
Connect message training</t>
  </si>
  <si>
    <t xml:space="preserve">Manual process for bulk exclusion of patients without consent, or can be done on an individual patient basis (EMIS) Systm1 will not allow patients without consent to be added to a message campaign. </t>
  </si>
  <si>
    <t xml:space="preserve">Patients who have opted out do not want to receive messages. There are scenarios where they will receive messages. </t>
  </si>
  <si>
    <t xml:space="preserve">With the processes in place the likelihood of patients receiving unwanted messages is reduced. </t>
  </si>
  <si>
    <t>21/11/2022</t>
  </si>
  <si>
    <t>iPlato/ GP</t>
  </si>
  <si>
    <t>Patient becomes confused or annoyed</t>
  </si>
  <si>
    <t>A patient receives multiple (duplicate) messages</t>
  </si>
  <si>
    <t>Patient may lose trust in the healthcare system</t>
  </si>
  <si>
    <t>1. System error in message sending
2. Logic error (automated reminders) 
3. A practice user sends a message multiple times or reselects a patient in different cohorts (user error)
4. User has more than 1 NHS Login account
5. User has more than one NHS number</t>
  </si>
  <si>
    <t>1. Systems monitoring
2/3. Infrastructure/business logic which prevents duplication of messages</t>
  </si>
  <si>
    <t>3. Message/ reminders sending training (prevention of user error)</t>
  </si>
  <si>
    <t xml:space="preserve">Information about campaign set up </t>
  </si>
  <si>
    <t xml:space="preserve">Duplicate messages may cause patient confusion or distress. </t>
  </si>
  <si>
    <t xml:space="preserve">The processes in place reduce the likelihood of duplicate messages being sent. </t>
  </si>
  <si>
    <t>JM/SS</t>
  </si>
  <si>
    <t xml:space="preserve">GP/ Patient </t>
  </si>
  <si>
    <t>A practice wants to send appointment reminders to patients</t>
  </si>
  <si>
    <t>Patient does not remember to attend appointment. Patient confusion if reminder sent at wrong time.</t>
  </si>
  <si>
    <t>Reminder sent at incorrect time/ or not sent</t>
  </si>
  <si>
    <t xml:space="preserve">Patient may not access appointment. Wasted clinical time. </t>
  </si>
  <si>
    <t xml:space="preserve">1. Practice user error in set up of reminders. 
2. Message could be discarded by the network after 48 hours. If a practice uses 24 hour reminders there is a possibility that a message won’t be delivered prior to appointment. 
3. If there is an issue on the network and the message is delayed by X hours, then the reminder could arrive after the appointment
4. While appointments are waiting in the queue, if changes are made to these appointments these changes may not be communicated to the patient. Patient may miss appointment because of failed reminder.
5. Clinical system can send us incorrect appointment time, leading to message being sent at wrong time also.
6. Push notifications switched off
7. Failure of push notification
</t>
  </si>
  <si>
    <t>1. Set up process for reminders is straightforward.
2&amp;3 Network issues - outside iPlato's control
4. If the appointment is changed after the reminder has been sent, another reminder would be triggered. 
6 &amp; 7 if a user doesn't access a message sent via the app it will be sent as an SMS after 4 hours</t>
  </si>
  <si>
    <t>0.5% of appointments have their time changed</t>
  </si>
  <si>
    <t xml:space="preserve">If reminders are sent incorrectly multiple patients could be impacted and they may miss scheduled appointments. </t>
  </si>
  <si>
    <t>GP staff want to check the status of sent messages</t>
  </si>
  <si>
    <t>Staff unable to confirm the status or content of messages that have been sent</t>
  </si>
  <si>
    <t>Sent message status cannot be viewed</t>
  </si>
  <si>
    <t>1 &amp; 2. Managed via real time monitoring of systems
3.  Network issues - outside iPlato's control</t>
  </si>
  <si>
    <t xml:space="preserve">User training around expected time for delivery receipts 
Buddy training </t>
  </si>
  <si>
    <t>Message status reporting function</t>
  </si>
  <si>
    <t>Minor</t>
  </si>
  <si>
    <t xml:space="preserve">Processes in place reduce this hazard AFAP. </t>
  </si>
  <si>
    <t xml:space="preserve">Patients may not receive appropriate or required clinical care. Health may deteriorate. </t>
  </si>
  <si>
    <t>Practices should have systems in place for managing PQ, the triage service and triage requests</t>
  </si>
  <si>
    <t xml:space="preserve">Processes in place reduce the likelihood of messages not being recorded appropriately to very low. </t>
  </si>
  <si>
    <t>OF/AF</t>
  </si>
  <si>
    <t>Patient reply not received or delayed</t>
  </si>
  <si>
    <t xml:space="preserve">3. Practice training about use of Connect and remaining enabled at all times.
6.Training for practices about message set up - allowing replies.  
8. Training for practices about monitoring and managing Connect inbox </t>
  </si>
  <si>
    <r>
      <rPr>
        <sz val="8"/>
        <color rgb="FF70AD47"/>
        <rFont val="Arial"/>
        <family val="2"/>
      </rPr>
      <t xml:space="preserve">Practices should have systems in place for monitoring the Connect inbox 
Practices should have systems in place to monitor the system status
</t>
    </r>
    <r>
      <rPr>
        <sz val="8"/>
        <color rgb="FF000000"/>
        <rFont val="Arial"/>
        <family val="2"/>
      </rPr>
      <t xml:space="preserve">
</t>
    </r>
  </si>
  <si>
    <t xml:space="preserve">Patient/ GP </t>
  </si>
  <si>
    <t>A patient wants to use the myGP app to submit a triage request to their practice</t>
  </si>
  <si>
    <t>The triage request is not received by practice or not actioned</t>
  </si>
  <si>
    <t xml:space="preserve">Practices should have systems in place to monitor the system status
</t>
  </si>
  <si>
    <t>A patient wants to use the myGP app or a web browser to submit a triage request to their practice</t>
  </si>
  <si>
    <t>The patient selects the incorrect category of triage/ "medical query" is not switched on/ available</t>
  </si>
  <si>
    <t>1. Patient chooses incorrect category of triage/ incorrect category assigned
2. Medical query is not switched on (as advertised)
3. Medical queries are switched off as the practice has reached the set limit of inbound triage requests in this category
4. User unable to send a photo or video in the non-medical triage categories</t>
  </si>
  <si>
    <r>
      <rPr>
        <sz val="8"/>
        <color rgb="FF70AD47"/>
        <rFont val="Arial"/>
        <family val="2"/>
      </rPr>
      <t xml:space="preserve">Practices should have systems in place for managing the triage service and triage requests
</t>
    </r>
    <r>
      <rPr>
        <sz val="8"/>
        <color rgb="FF000000"/>
        <rFont val="Arial"/>
        <family val="2"/>
      </rPr>
      <t xml:space="preserve">Practice can contact patients to provide further information. </t>
    </r>
  </si>
  <si>
    <t xml:space="preserve">Patient </t>
  </si>
  <si>
    <t>Incomplete/ incorrect information provided by patient</t>
  </si>
  <si>
    <r>
      <rPr>
        <sz val="8"/>
        <color rgb="FF000000"/>
        <rFont val="Arial"/>
        <family val="2"/>
      </rPr>
      <t xml:space="preserve">1. Alert around serious medical issues within triage flow (only if choses medical). This has been updated inline with NHS111 (March 2023) Each request type contains information as what should be submitted under this category. </t>
    </r>
    <r>
      <rPr>
        <b/>
        <sz val="8"/>
        <color rgb="FF000000"/>
        <rFont val="Arial"/>
        <family val="2"/>
      </rPr>
      <t xml:space="preserve"> Tool tips for users shows what sort of info to input. 
</t>
    </r>
    <r>
      <rPr>
        <sz val="8"/>
        <color rgb="FF000000"/>
        <rFont val="Arial"/>
        <family val="2"/>
      </rPr>
      <t>2. Practice can see all requests in Connect inbox.
3. Patients are able to see a thumbnail of photos/files they have successfully uploaded and can review these before submitting them. Error messages indicate when an unsupported file type or size has been blocked.</t>
    </r>
  </si>
  <si>
    <r>
      <rPr>
        <sz val="8"/>
        <color rgb="FF70AD47"/>
        <rFont val="Arial"/>
        <family val="2"/>
      </rPr>
      <t xml:space="preserve">Practices should have systems in place for managing the triage service and triage requests
</t>
    </r>
    <r>
      <rPr>
        <sz val="8"/>
        <color rgb="FF000000"/>
        <rFont val="Arial"/>
        <family val="2"/>
      </rPr>
      <t xml:space="preserve">Practice can contact patients to provide further information. </t>
    </r>
  </si>
  <si>
    <t>GP staff want to create a questionnaire</t>
  </si>
  <si>
    <t xml:space="preserve">Patients receive the incorrect questionnaire. </t>
  </si>
  <si>
    <t>The incorrect questionnaire type is selected</t>
  </si>
  <si>
    <t>1. Human error</t>
  </si>
  <si>
    <t>Training around questionnaires</t>
  </si>
  <si>
    <t>An incorrect questionnaire may cause confusion to patients and will not collect the intended clinical information.</t>
  </si>
  <si>
    <t>Replies not actioned appropriately</t>
  </si>
  <si>
    <t>Practices should have systems in place for monitoring the Connect inbox 
Practices should have systems in place to monitor the system status</t>
  </si>
  <si>
    <t xml:space="preserve">Failure to monitor and manage the Connect and Buddy inboxes appropriately may result in inbound messages not being actioned as required. </t>
  </si>
  <si>
    <t>A process to flag abnormal results entered in PQ will be developed -  RAG rating 
Add the option to assign PQ to an individual user for completion
Add the ability to mark PQ as completed - to confirm action taken.
A pop-up confirmation message forces the user to check and confirm before a bulk action is applied.</t>
  </si>
  <si>
    <t xml:space="preserve">iPlato </t>
  </si>
  <si>
    <t>Patient confusion (unable to reply)
GP practice do not collect required information</t>
  </si>
  <si>
    <t>1. A message is sent via NHS App which should have been sent by SMS or via myGP App
2. User error in selection of relevant message types
3. Inappropriate message prioritisation</t>
  </si>
  <si>
    <t>Manage patient replies</t>
  </si>
  <si>
    <t>Relevant clinical information is not stored in the patient record</t>
  </si>
  <si>
    <t xml:space="preserve">Training documents [3-5]
Connect Help Centre: https://www.mygp.com/help/connect/
</t>
  </si>
  <si>
    <t xml:space="preserve">GP staff want to add signposts to preGP </t>
  </si>
  <si>
    <t>Patients do not see relevant signpost when they are booking an appointment</t>
  </si>
  <si>
    <t>Signposting in preGP is set up incorrectly. (service, keywords)</t>
  </si>
  <si>
    <t>Patients do not choose to access alternative (more appropriate services)</t>
  </si>
  <si>
    <t>1. Incorrect key words, 
2, Lack appropriate key word, 
3. Ambiguous keywords
4. Assignment of slot type incorrect
5. Incorrect service assigned to key word  
6. Service not added 
7. Service switched off</t>
  </si>
  <si>
    <t xml:space="preserve">The process for setting up services within Connect is straightforward </t>
  </si>
  <si>
    <t>1-3. Training around key words
4-7. Training around setting up signposting</t>
  </si>
  <si>
    <t>Practices should be aware of the process around setting up pre-GP services, and the keywords functionality</t>
  </si>
  <si>
    <t xml:space="preserve">The training provided has impact in reducing the likelihood of this hazard, but it could still occur. </t>
  </si>
  <si>
    <t>JM/AF</t>
  </si>
  <si>
    <t xml:space="preserve">Patients see incorrect service details or information about the service. </t>
  </si>
  <si>
    <t xml:space="preserve">Signposts contain incorrect service information/ details </t>
  </si>
  <si>
    <t xml:space="preserve">Patients may not be able to access required service (e.g. broken link) or chose not to as information incorrect or confusing. </t>
  </si>
  <si>
    <t>1. Service added with incorrect details - human error
2. URL details not updated</t>
  </si>
  <si>
    <t xml:space="preserve">The training provided has impact in reducing the likelihood of this hazard, but it could still occur, in addition practices are advised to employ a checking process for any local services which are added to pre GP+, the information which is provided for each service and include regular review of details. </t>
  </si>
  <si>
    <t>Patient</t>
  </si>
  <si>
    <t>A patient wants to access alternative services to a GP appointment</t>
  </si>
  <si>
    <t xml:space="preserve">Patients not able to access required service </t>
  </si>
  <si>
    <t>User not presented with appropriate service</t>
  </si>
  <si>
    <t xml:space="preserve">Patients not able to access required service. Increased use of GP services. </t>
  </si>
  <si>
    <t xml:space="preserve">1. No appropriate services available in the location
2. Signposts not set up completely (e.g. available services not added)
3. User doesn't view all services in the health products/ services section of the App
4. Service set up incorrectly (e.g. the service is available but doesn't appear in the App or via pre-GP)
</t>
  </si>
  <si>
    <t>2 &amp; 4. Training around setting up signposting</t>
  </si>
  <si>
    <t>SS/AF</t>
  </si>
  <si>
    <t>GP/Patient/iPlato</t>
  </si>
  <si>
    <t>A patient wants to book an appointment in advance</t>
  </si>
  <si>
    <t>Patients cannot book an appointment more than 28 days ahead</t>
  </si>
  <si>
    <t>Inability to book appointments more than 28 days ahead</t>
  </si>
  <si>
    <t xml:space="preserve">Patients unable to book their appointments in advance, difficulty in managing ongoing health issues. </t>
  </si>
  <si>
    <t>1. Clinical System restriction</t>
  </si>
  <si>
    <t xml:space="preserve">1. Clinical systems do not allow appointments to be booked more than 28 days in advance. </t>
  </si>
  <si>
    <t xml:space="preserve">1. User GP training - set up of appointment slots </t>
  </si>
  <si>
    <t>Practice will have this restriction for patients through other digital booking flows as well.
As the limitation is on clinical system side, the clinical system should also have processes in place around this hazard. 
Further risk reduction from our side would be impractical</t>
  </si>
  <si>
    <t>Very High</t>
  </si>
  <si>
    <t xml:space="preserve">This limitation is on the clinical system side and consequently this hazard is transferred. </t>
  </si>
  <si>
    <t xml:space="preserve">Practices may have processes in place which reduce the impact of this hazard. </t>
  </si>
  <si>
    <t xml:space="preserve">SS </t>
  </si>
  <si>
    <t>Transferred</t>
  </si>
  <si>
    <t>GP/ Patient</t>
  </si>
  <si>
    <t xml:space="preserve">A patient wants to book an appointment  (for themselves or dependents) </t>
  </si>
  <si>
    <t>Wasted clinical time</t>
  </si>
  <si>
    <t xml:space="preserve">Patient unable to book an appointment or books an appointment of the wrong type for their needs </t>
  </si>
  <si>
    <t>Patient does not access the clinical care that they require; wasted clinical time if a patient attends the incorrect type of appointment</t>
  </si>
  <si>
    <t xml:space="preserve">1. Information not pulled through from clinical system
2. Set up incorrect 
3. Amount of bookings made on the GP system exceed the max bookings per person at any given time (2)
4. Patient booking into wrong slot by mistake - human error. (selection of the incorrect person, incorrect branch)
6. Appointments not available
7. API allowing slots as bookable when they are in reality embargoed by the surgery
8. User not signed in via NHS Login, therefore can't access GPSoC appointments. 
9. Communication between API and myGP App breaks down so available appointments not shown </t>
  </si>
  <si>
    <t>2 &amp;4. Appointment booking set up training</t>
  </si>
  <si>
    <t xml:space="preserve">Practices should have a process in place to monitor appointments booked via digital platforms. </t>
  </si>
  <si>
    <t xml:space="preserve">There a range of reasons why a patient may not book an appropriate appointment/ service for their needs. </t>
  </si>
  <si>
    <t>SS</t>
  </si>
  <si>
    <t>A patient wants to cancel their appointment</t>
  </si>
  <si>
    <t>Failure to cancel an appointment</t>
  </si>
  <si>
    <t xml:space="preserve">Resource is not used to provide clinical care to another patient. </t>
  </si>
  <si>
    <t>2. Appointment booking set up training</t>
  </si>
  <si>
    <r>
      <rPr>
        <sz val="8"/>
        <color rgb="FF000000"/>
        <rFont val="Arial"/>
        <family val="2"/>
      </rPr>
      <t xml:space="preserve">Support function
</t>
    </r>
    <r>
      <rPr>
        <sz val="8"/>
        <color rgb="FF70AD47"/>
        <rFont val="Arial"/>
        <family val="2"/>
      </rPr>
      <t xml:space="preserve">Practices should have a process in place to monitor appointments booked via digital platforms. </t>
    </r>
  </si>
  <si>
    <t>Failure to cancel appointments will cause wastage of clinical resource.</t>
  </si>
  <si>
    <t>GP staff want to configure clinical coding (default) at a message level</t>
  </si>
  <si>
    <t xml:space="preserve">Clinical codes relating to messages enter a record inappropriately or do not enter a record when they should. </t>
  </si>
  <si>
    <t>Clinical codes configured incorrectly (switched on or off inappropriately)</t>
  </si>
  <si>
    <t>1. User switches clinical coding on or off inappropriately
2. Technical issue prevents coding of messages</t>
  </si>
  <si>
    <t xml:space="preserve">1. For Buddy the coding for outgoing and incoming messages is hardcoded (cannot be switched on or off). Summary of selected codes is shown to user prior to sending a message, and requires a send confirmation. A copy of the summary can also be selected to be sent to an email address. 
2. Systems monitoring and reporting </t>
  </si>
  <si>
    <t xml:space="preserve">1. Training message sending, and coding </t>
  </si>
  <si>
    <t>Practices are made aware that they can influence how messages are coded
Support function</t>
  </si>
  <si>
    <t xml:space="preserve">Incorrect clinical coding may impact clinical care if information is not available. Campaign messages can be sent to thousands of patients. </t>
  </si>
  <si>
    <t>iPlato</t>
  </si>
  <si>
    <t xml:space="preserve">Clinical codes should enter the record once (maximum) for each message </t>
  </si>
  <si>
    <t>Clinical record becomes overloaded with message clinical codes</t>
  </si>
  <si>
    <t xml:space="preserve">Messages get coded back to the patient record inappropriately </t>
  </si>
  <si>
    <t>Difficulty in accessing clinical information in the record due to excess message codes, wasted clinical time.</t>
  </si>
  <si>
    <t>1. Technical issues 
2. Inappropriate / sensitive attachment accidentally saved to clinical record (Buddy)</t>
  </si>
  <si>
    <t xml:space="preserve">1. Systems monitoring and reporting 
2. For Buddy the coding for outgoing and incoming messages is hardcoded (cannot be switched on or off). Summary of selected codes is shown to user prior to sending a message, and requires a send confirmation. A copy of the summary can also be selected to be sent to an email address. Buddy does not automatically save attachments to the record. The clinician is offered the choice to save, and they can review the attachment prior to saving. </t>
  </si>
  <si>
    <t xml:space="preserve">The appropriate clinical code should enter the record when a message is sent or received. </t>
  </si>
  <si>
    <t>The clinical code does not match the content or type of message</t>
  </si>
  <si>
    <t>Incorrect read codes applied</t>
  </si>
  <si>
    <t>Difficulty in accessing appropriate clinical information in the record.</t>
  </si>
  <si>
    <t>1. System updates to clinical codes, 
2. Incorrect clinical code applied,  (manual error in typing the code or descriptor, or picking the wrong code)
3. Clinical code not yet available</t>
  </si>
  <si>
    <t>1.  If a clinical system provider updates the codes they use we would continue to code using the degraded code until updated by them or by users - this can easily be translated to a SNOMED code. 
2. Summary of selected codes is shown to user prior to sending a message, and requires a send confirmation. A copy of the summary can also be selected to be sent to an email address. 
3. SNOMED/V2/V3 codes are updated automatically every 6 months, the database can be updated manually if required. Unrecognised codes can't be added.</t>
  </si>
  <si>
    <t xml:space="preserve">Training message sending, and coding </t>
  </si>
  <si>
    <t xml:space="preserve">The clinical code should enter the record in a timely manner when a message is sent or received. </t>
  </si>
  <si>
    <t xml:space="preserve">Failure or delay in clinical codes reaching principle system </t>
  </si>
  <si>
    <t>Missing information in the record.</t>
  </si>
  <si>
    <t>1. Inherent delay in process of replication which copies clinical codes from Connect into clinical system
2. Failure of APIs supporting read coding 
3. Delay in message provider sending a delivery receipt</t>
  </si>
  <si>
    <t>1. Any delay due to replication process is only 30 mins. 
2. Systems monitoring 
3. No internal controls available</t>
  </si>
  <si>
    <t>2. System monitoring dashboards: https://norad.iplato.net/?dashboard=developer</t>
  </si>
  <si>
    <t xml:space="preserve">Training message sending, coding </t>
  </si>
  <si>
    <t>Practices are made aware that only messages with delivery receipt will be coded
Reports on message delivery status</t>
  </si>
  <si>
    <t xml:space="preserve">Open </t>
  </si>
  <si>
    <t xml:space="preserve">GP </t>
  </si>
  <si>
    <t xml:space="preserve">A practice wants to use trigger words to gather information from their patients. </t>
  </si>
  <si>
    <t xml:space="preserve">The information is not collected from the patient or information collected is not accurate. </t>
  </si>
  <si>
    <t xml:space="preserve">Information held by the practice is not accurate. </t>
  </si>
  <si>
    <t>Trigger words are used on 95% of all messages sent via myGP. 
System monitoring dashboards: https://norad.iplato.net/?dashboard=developer</t>
  </si>
  <si>
    <t>Trigger word not set up appropriately</t>
  </si>
  <si>
    <t>1. Trigger word not active 
2, Trigger word not set up/ set-up incorrectly</t>
  </si>
  <si>
    <t>1. Training around use of trigger words There is a process for manually updating replies if trigger word not used.</t>
  </si>
  <si>
    <t xml:space="preserve">If trigger words are not set up correctly this will impact the effectiveness of messaging campaigns and may impact the information available in the clinical record. </t>
  </si>
  <si>
    <t>A practices wants to assess the impact of their message campaign</t>
  </si>
  <si>
    <t xml:space="preserve">Reports generated are not an accurate </t>
  </si>
  <si>
    <t>Reporting to practices inaccurate (e.g. on message delivery status)</t>
  </si>
  <si>
    <t xml:space="preserve">1. Accurate send status not received from messaging provider
2. Delivery not acknowledged because of system fault
3. Receipt not acknowledged because of fault (or selected preference) with patient's mobile phone
4. Technical issue between function and reporting. </t>
  </si>
  <si>
    <t xml:space="preserve">1. No internal controls identified. 
2. System monitoring. 
3 &amp; 4. Metrics are provided on the homepage, this includes: appointments booked and how many available, message volumes and other relevant data. We don't show them prescriptions ordered as this is completed via PFS API (and they may not have connect). All reported data is also accessible via the clinical system. </t>
  </si>
  <si>
    <t xml:space="preserve">Support function
We provide full system reporting to all clients. </t>
  </si>
  <si>
    <t xml:space="preserve">There have been no significant issues with our reporting functionality. Support would allow early identification of any issues. </t>
  </si>
  <si>
    <t>A patient wants to access a health service</t>
  </si>
  <si>
    <t>Inappropriate use of online resource to access help.
A patient accesses an inappropriate service or unable to access an appropriate service</t>
  </si>
  <si>
    <t xml:space="preserve">Where a patient accesses an inappropriate service or unable to access an appropriate service appropriate clinical care may be delayed. </t>
  </si>
  <si>
    <t>15/11/2022</t>
  </si>
  <si>
    <t>A patient wants to use the myGP app to access health services</t>
  </si>
  <si>
    <t>Inability to use the myGP app to access services</t>
  </si>
  <si>
    <t xml:space="preserve">Failure of sign-up/ login process </t>
  </si>
  <si>
    <t xml:space="preserve">Patient would need to use alternative methods of accessing health services. These may not be as convenient. </t>
  </si>
  <si>
    <t>1. The patient selects the incorrect practice
2. The patient input phone number does not match the phone number held by the GP
3. The patient doesn't receive or incorrectly inputs the SMS verification code.
4. Patient has forgotten their password (Connect practices only), and does not have biometric (face) id enabled
5. There is a mismatch between a patient and practice
6. Failure to login via NHS Login</t>
  </si>
  <si>
    <t xml:space="preserve">4 &amp; 6. A user can contact support if they need assistance with the login process. </t>
  </si>
  <si>
    <t xml:space="preserve">Failure to login or sign-up will prevent a patient accessing services via the myGP app. </t>
  </si>
  <si>
    <t>As a patient, I need to be able to connect to my practice through the myGP app in order to access health services available to me etc.</t>
  </si>
  <si>
    <t>Confidential information becomes available to another person</t>
  </si>
  <si>
    <t xml:space="preserve">Psychological or other harm to an individual due to other(s) accessing their information. </t>
  </si>
  <si>
    <t>1. Security and authentication measures fail to prevent access to the myGP app. 
2. Jailbroken devices allow users to access other users clinical information</t>
  </si>
  <si>
    <t xml:space="preserve">1. A user can contact support if they need assistance with the login process or if they think their account is not secure. </t>
  </si>
  <si>
    <t xml:space="preserve">The security and access requirements used in the myGP meet industry best practice standards. </t>
  </si>
  <si>
    <t>22/11/2022</t>
  </si>
  <si>
    <t>A patient wants to see their booked GP appointments in the myGP App</t>
  </si>
  <si>
    <t>The patient forgets to attend their appointment</t>
  </si>
  <si>
    <t>Appointment does not appear in myGP App</t>
  </si>
  <si>
    <t xml:space="preserve">Wasted clinical time, delay in management of health condition. </t>
  </si>
  <si>
    <t>3. In Connect, we have tooltips when practice is setting up sensitive appointments, which explains what this action will do</t>
  </si>
  <si>
    <t>1 &amp; 3. User training sensitive appointments , appointment bookings and reminder exclusions</t>
  </si>
  <si>
    <t>SS/JM</t>
  </si>
  <si>
    <t>The patient is unable to use some of the myGP App functionality</t>
  </si>
  <si>
    <t xml:space="preserve">A user doesn't have the expected level of access to the myGP App </t>
  </si>
  <si>
    <t xml:space="preserve">2. A user can contact support if they need assistance with the login process. </t>
  </si>
  <si>
    <t xml:space="preserve">A patient will not be able to access all features of myGP app if their practice does not allow access or if they are not logged on via NHS Login. </t>
  </si>
  <si>
    <t>A patient wants to use the myGP App to reorder (repeat prescription) medication</t>
  </si>
  <si>
    <t>Delay or failure in medication ordering</t>
  </si>
  <si>
    <t>Patient unable to order medication</t>
  </si>
  <si>
    <t>Patient does not receive medication, health deteriorates</t>
  </si>
  <si>
    <r>
      <rPr>
        <sz val="8"/>
        <color rgb="FF70AD47"/>
        <rFont val="Arial"/>
        <family val="2"/>
      </rPr>
      <t>Practices should have a process for managing prescription requests whether come in from triage or via app.</t>
    </r>
    <r>
      <rPr>
        <sz val="8"/>
        <color rgb="FF000000"/>
        <rFont val="Arial"/>
        <family val="2"/>
      </rPr>
      <t xml:space="preserve"> 
3. A user can contact support if they need assistance repeat prescription process </t>
    </r>
  </si>
  <si>
    <t xml:space="preserve">If a patient is unable to order medication as expected via the myGP app there may be a delay in their treatment. </t>
  </si>
  <si>
    <t>A patient wants to use an online pharmacy via the myGP app</t>
  </si>
  <si>
    <t>Patient unable to order medication via online pharmacy</t>
  </si>
  <si>
    <t>1. Failure to nominate a pharmacy or the correct pharmacy, or for myGP to receive status of nomination from pharmacy partner 
2. Account creation with pharmacy provider fails
3. Patient confusion around choice of pharmacy
4. Patient does not update the delivery address
5. Prescription request does not reach the GP system
6. GP fails to approve the prescription request or some part of the prescription request
7. Incorrect patient groups (ODS code, 4 or more medications) shown Pilltime as an option.</t>
  </si>
  <si>
    <t>1. We show the selected pharmacy logo on every page of pharmacy onboarding, and allow user to review nomination before submitting. We re-check nomination status while prescription is cached, and pharmacy sends status updates when changed.
2. Error message shown to user to manually re-try or skip nomination. Nomination shown as empty if skipped.
3. FAQs and explanation cards for each pharmacy choice. User can skip if required.
4. Patient shown current delivery address details when re-ordering prescription and can edit.
5. Systems monitoring and reporting would pick up issues with system delivery. 
7. Patients will be updated if they are not eligible to use Pilltime. . FAQs and explanation cards for each pharmacy choice.</t>
  </si>
  <si>
    <r>
      <rPr>
        <sz val="8"/>
        <color rgb="FF70AD47"/>
        <rFont val="Arial"/>
        <family val="2"/>
      </rPr>
      <t xml:space="preserve">Practices should have a process for managing prescription requests whether come in from triage or via app
</t>
    </r>
    <r>
      <rPr>
        <sz val="8"/>
        <color rgb="FF000000"/>
        <rFont val="Arial"/>
        <family val="2"/>
      </rPr>
      <t xml:space="preserve">A user can contact support if they need assistance with pharmacy nominations.  </t>
    </r>
  </si>
  <si>
    <t>A patient wants to receive their ordered medication within a certain timeframe.</t>
  </si>
  <si>
    <t>Delay in receiving medications</t>
  </si>
  <si>
    <t>Patient does not receive medication in time, health deteriorates</t>
  </si>
  <si>
    <t>1. Time frames shown in warning banner in UI when nominating an online pharmacy (5-8 days depending), or that GP will take 2 days to review and approve request.</t>
  </si>
  <si>
    <t>Practices should have a process for managing prescription requests whether come in from triage or via app</t>
  </si>
  <si>
    <t xml:space="preserve">If the patients medication is delayed their treatment is also likely to be delayed. </t>
  </si>
  <si>
    <t>A patient wants to use the myGP App to manage their medication</t>
  </si>
  <si>
    <t>Poor compliance with medications</t>
  </si>
  <si>
    <t>Failure to take medication as prescribed</t>
  </si>
  <si>
    <t xml:space="preserve">Poor compliance with medications, deterioration in health </t>
  </si>
  <si>
    <t>1. Medication reminder set up incorrectly
2. Push notifications are not switched on for myGP App
3. Medication insights inaccurate as entered incorrectly by patient
4. Patient fails to save selection
5. Lack of internet/ data 
6. Update to medication reminders function causes a user to lose their medication reminder</t>
  </si>
  <si>
    <t xml:space="preserve">1-4. Self-help tool/ function provides simple instructions and user flow for adding medications and reminders. 
6. Phased offer to users to optional ability to switch their reminders over for 1-2 months before mandatory migration. This way we should be able to rectify any issues with migration quickly before widely releasing. 
User will be able to recreate their reminder manually as well with new UI - This is now in place and functioning as expected. </t>
  </si>
  <si>
    <t xml:space="preserve">A user can contact support if they need assistance with medication reminders.  </t>
  </si>
  <si>
    <t xml:space="preserve">Users who require prompts to remember medications may have poor compliance if supportive tools do not work or are not set-up correctly. </t>
  </si>
  <si>
    <t xml:space="preserve">The user flow is intuitive and a user can contact support if they require assistance, </t>
  </si>
  <si>
    <t>A patient wants to share health data with their GP</t>
  </si>
  <si>
    <t xml:space="preserve">Patient thinks the GP can access health data they enter in the myGP App </t>
  </si>
  <si>
    <t>Misunderstanding about access to health information entered in the myGP App</t>
  </si>
  <si>
    <t xml:space="preserve">The patient considers that the GP has access to their health information when interacting with them. </t>
  </si>
  <si>
    <t>1. Patient misunderstanding  - thinks that information collected on app e.g. weight, BP, skin image or reason for appointment booking will be shared with GP
2. Patient leaves comment  when ordering medication for GP that they think will be seen immediately</t>
  </si>
  <si>
    <t>1. User can export/download their weight/BP tracking as a PDF/PNG if they want to manually share it with their GP themselves
2. User warned below comment box "Please do not send any important or urgent information regarding your health as your message may not be read by your GP."</t>
  </si>
  <si>
    <t xml:space="preserve">A user can contact support if they need assistance with health tracking.  </t>
  </si>
  <si>
    <t xml:space="preserve">A user can download any self-reported data they wish to share. </t>
  </si>
  <si>
    <t>A patient wants to access their health records via the myGP App</t>
  </si>
  <si>
    <t>Patient confusion/ distress</t>
  </si>
  <si>
    <t>A patient is unable to view the required  information</t>
  </si>
  <si>
    <t>1. Medical records are clearly shown in the profile tab. 
3-5. We warn users that information in the medical record may not be complete/accurate (and that they should contact their GP if they believe something is incorrect)
6. Explanation screens for using NHS Login</t>
  </si>
  <si>
    <r>
      <rPr>
        <sz val="8"/>
        <color rgb="FF70AD47"/>
        <rFont val="Arial"/>
        <family val="2"/>
      </rPr>
      <t>Practices should be aware that if they do not allow access to certain features their patients will not be able to access them via myGP App.</t>
    </r>
    <r>
      <rPr>
        <sz val="8"/>
        <color rgb="FF000000"/>
        <rFont val="Arial"/>
        <family val="2"/>
      </rPr>
      <t xml:space="preserve"> </t>
    </r>
  </si>
  <si>
    <t xml:space="preserve">Access to the health record may cause some patients confusion or distress. </t>
  </si>
  <si>
    <t xml:space="preserve">We warn users that information in the medical record may not be complete/accurate (and that they should contact their GP if they believe something is incorrect). 
Practices should be aware that if they do not allow access to certain features their patients will not be able to access them via myGP App. </t>
  </si>
  <si>
    <t xml:space="preserve">A patient wants to add a dependent and utilise the myGP App to manage their care (Connect dependent) </t>
  </si>
  <si>
    <t>Inability to manage appointment bookings for a dependent</t>
  </si>
  <si>
    <t>Failure to add a dependent to myGP App (incorrect level of access)</t>
  </si>
  <si>
    <t xml:space="preserve">May delay access to care for a dependent patient as carer will need to use alternative means to access required care. </t>
  </si>
  <si>
    <t>1. Adding dependents is not enabled (Connect site has not enabled/ practice not Connect user)
2. Practice fails to approve teenage dependent access request
3. Adult dependent fails to approve request
4. Practice does not set mobile number correctly for child Connect dependent to be added</t>
  </si>
  <si>
    <t xml:space="preserve">1-3. UI gives explanation if dependants not enabled by practice.
Where it is enabled the process for adding a dependent is explained step by step. This includes information on who needs to approve the request and how to do it. </t>
  </si>
  <si>
    <t xml:space="preserve">Inability to add dependents will prevent a user from managing their care using the myGP app. </t>
  </si>
  <si>
    <t xml:space="preserve">Planned change to dependent flow </t>
  </si>
  <si>
    <t>A patient wants to maintain access to their health information recorded via the myGP App</t>
  </si>
  <si>
    <t>Loss of tracked health data for example weight, BP and medication adherence</t>
  </si>
  <si>
    <t>Loss of health data</t>
  </si>
  <si>
    <t xml:space="preserve">Reduced ability to a patient to manage their own health. </t>
  </si>
  <si>
    <t xml:space="preserve">1. A patient moves GP practices (data recorded in the myGP App is based on an account which relates to both patient and practice)
2. Accidental deletion of account and the associated data. </t>
  </si>
  <si>
    <t xml:space="preserve">2. When deleting account, we explain what this does and that any input data will be deleted. We ask user to explicitly confirm they still want to delete their account. 
A user can delete individual recordings they have entered. </t>
  </si>
  <si>
    <t xml:space="preserve">A user can contact support if they need assistance with management of accounts and moving GP practice.  </t>
  </si>
  <si>
    <t xml:space="preserve">Health tracking data is a purely supportive function for users. </t>
  </si>
  <si>
    <t xml:space="preserve">Inability to send the patient a message or complete a video consultation </t>
  </si>
  <si>
    <t>Information not provided to patient, delay,   failure or requirement to use an alternative method of consultation</t>
  </si>
  <si>
    <t>1. Loss of connection between Buddy/ Connect/ Clinical system
2. User is logged in to the incorrect account or practice
3. Network error
4. Failure to select a patient</t>
  </si>
  <si>
    <t xml:space="preserve">1 &amp; 3. Systems monitoring enables identification of any connectivity issues.
2. A user can see within Buddy which practice they are logged in to, (the diagnostic screen shows which account, practice (ODS code) and EMIS web ID the user is logged into) and that there is a patient selected. A user can toggle between their Buddy accounts.   
2 &amp; 3. When a connection is made there is a confirmation that 'everything looks good' or if the account is incorrect 'your Buddy account doesn't match the organisation you are logged in to'. 
4. Messaging and video consultation functions are inaccessible unless a patient has been selected in the clinical system. </t>
  </si>
  <si>
    <t xml:space="preserve">Buddy training - video calls/ messaging  </t>
  </si>
  <si>
    <t xml:space="preserve">2. A user is able to switch between their Buddy accounts. The user should be logged into the appropriate account for the practice they are working at. </t>
  </si>
  <si>
    <t xml:space="preserve">The incorrect attachment is sent or the correct attachment fails to be sent </t>
  </si>
  <si>
    <t xml:space="preserve">Information not provided to patient, delay in required action </t>
  </si>
  <si>
    <t xml:space="preserve">1. Failure to attach the attachment (user error)
2. Incorrect attachment selected 
3. Incorrect file type selected
4. Too many attachments selected
5. Inability to check the attachment once attached (technical limitation)
6. Technical failure of attachment </t>
  </si>
  <si>
    <t xml:space="preserve">1-4. User interface provides clear information about adding attachments, and is straightforward and follows normal attachment processes. Alert if trying to attach too many attachments or incorrect file type. 
6. System monitoring will alert if technical issues preventing documents attaching. </t>
  </si>
  <si>
    <t xml:space="preserve">Buddy training - sending an attachment </t>
  </si>
  <si>
    <t xml:space="preserve">Failure to send or sending the incorrect attachment will impact the information a patient receives. This may have an impact on clinical care. </t>
  </si>
  <si>
    <t>The patient is not aware of the information sent to them by their GP</t>
  </si>
  <si>
    <t xml:space="preserve">A patient fails to receive or access the attachment sent </t>
  </si>
  <si>
    <t xml:space="preserve">Training in use of Buddy and sending an attachment
</t>
  </si>
  <si>
    <t xml:space="preserve">A patient wants to send attachments to their GP practice </t>
  </si>
  <si>
    <t>Health information is not received by the GP practice</t>
  </si>
  <si>
    <t>Failure to send attachments to GP practice</t>
  </si>
  <si>
    <t>Health information is not reviewed by the GP and there may be a delay to appropriate care</t>
  </si>
  <si>
    <t xml:space="preserve">1-5. Simple user interface and design. User would see what attachments have been sent. Information is provided to a patient about sending the appropriate quality of photos. The user is advised when a message has been sent successfully, and not to expect an immediate reply. 
6. Systems monitoring would alert if issue with the ability to send attachments </t>
  </si>
  <si>
    <t xml:space="preserve">Failure to send an attachment will impact the information a clinician receives. This may have an impact on clinical care. </t>
  </si>
  <si>
    <t xml:space="preserve">A GP wants to save an attachment, a message  or a video consultation recording to the record </t>
  </si>
  <si>
    <t>Health information is not available in the clinical record</t>
  </si>
  <si>
    <t>A message, attachment or video consultation record which should have been saved to the record is not saved</t>
  </si>
  <si>
    <t>Health information is not available in the clinical record, relevant information may not be taken into account during care</t>
  </si>
  <si>
    <t xml:space="preserve">Training around saving messages, patient questionnaires and saving attachments or videos in Buddy </t>
  </si>
  <si>
    <t>If clinical information is not saved appropriately it will not be available in the clinical record, relevant information may not be taken into account during care</t>
  </si>
  <si>
    <t>GP / Patient</t>
  </si>
  <si>
    <t>A GP wants to hold a video consultation with a patient</t>
  </si>
  <si>
    <t xml:space="preserve">Missed appointment or appointment needs to be rescheduled or continued via another method. </t>
  </si>
  <si>
    <t>The patient fails to access the video consultation</t>
  </si>
  <si>
    <t xml:space="preserve">Delay to care, wasted clinician time. </t>
  </si>
  <si>
    <t>1. Patient doesn't see invitation message in time
2. Patient not clear how to access the video consultation
3. Patient does not have the means to access the video consultation (e.g. no internet or device access,  using an unsupported browser)
4. Failure of the system leads to a Video consultation invite message not being delivered.
5. Link to video call accidentally sent to incorrect person</t>
  </si>
  <si>
    <t>System monitoring dashboards: https://norad.iplato.net/?dashboard=developer
https://whereby.helpscoutdocs.com/article/452-getting-started
https://whereby.helpscoutdocs.com/article/415-supported-devices#:~:text=Windows%3A%20Windows%207%20and%20later,Linux%3A%20Any%20x64%20based%20system</t>
  </si>
  <si>
    <t>Buddy training - video consultation</t>
  </si>
  <si>
    <t xml:space="preserve">Practices should have processes in place to manage the use of remote consultations/ video consultations, including the selection of appropriate patients. </t>
  </si>
  <si>
    <t>The GP fails to start the video consultation/ or the video consultation fails or is of poor quality</t>
  </si>
  <si>
    <t xml:space="preserve">Delay to care, missed information, optimum care is not provided. </t>
  </si>
  <si>
    <t xml:space="preserve">Buddy training - video calls </t>
  </si>
  <si>
    <t>Practices should have processes in place to manage the use of remote management tools and video consultations, including the selection of appropriate patients.</t>
  </si>
  <si>
    <t xml:space="preserve">OF </t>
  </si>
  <si>
    <t>15/11 2022</t>
  </si>
  <si>
    <t>User wants to access triage service</t>
  </si>
  <si>
    <t xml:space="preserve">User unable to access triage or uses an incorrect category to contact the practice. </t>
  </si>
  <si>
    <t>User not presented with appropriate triage category</t>
  </si>
  <si>
    <t>User training triage setting</t>
  </si>
  <si>
    <r>
      <rPr>
        <sz val="8"/>
        <color rgb="FF70AD47"/>
        <rFont val="Arial"/>
        <family val="2"/>
      </rPr>
      <t>Practices should have systems in place for monitoring the Connect inbox, including triage requests.</t>
    </r>
    <r>
      <rPr>
        <sz val="8"/>
        <color rgb="FF000000"/>
        <rFont val="Arial"/>
        <family val="2"/>
      </rPr>
      <t xml:space="preserve"> </t>
    </r>
  </si>
  <si>
    <t xml:space="preserve">If a user cannot see the correct triage category they cannot select it and may use another category to send their request, even if a practice has purposefully switched off triage categories. </t>
  </si>
  <si>
    <t xml:space="preserve">The user interface which describes what each triage category is to be used for, alongside the training around triage set up, and practices having robust policies in place to manage their Connect inbox reduce the likelihood of this hazard causing harm. However practices need to remain aware of this risk. </t>
  </si>
  <si>
    <t>User unable to access triage or uses an incorrect category to contact the practice.</t>
  </si>
  <si>
    <t>User misunderstanding about triage categories</t>
  </si>
  <si>
    <t>1. User error - patient user selected the incorrect category
2. A user wants to add a video or photo but this is only available with Medical triage</t>
  </si>
  <si>
    <t xml:space="preserve">Practices should be aware that they can manage the triage settings to meet their needs, and whichever they switch on they should be able to service
Practices should have systems in place for monitoring the Connect inbox, including triage requests. </t>
  </si>
  <si>
    <t xml:space="preserve">If a user uses the incorrect triage category information the request contains will be classified incorrectly which may delay appropriate clinical care. </t>
  </si>
  <si>
    <t xml:space="preserve">User training - triage 
</t>
  </si>
  <si>
    <t>Practices should be aware that they can manage the triage settings to meet their needs, and whichever they switch on they should be able to service</t>
  </si>
  <si>
    <t xml:space="preserve">Training around triage set up, and practices having robust policies in place to manage their Connect inbox reduce the likelihood of this hazard causing harm. However practices need to remain aware of this risk. </t>
  </si>
  <si>
    <t>User sends triage request due to urgent problem</t>
  </si>
  <si>
    <t xml:space="preserve">Deterioration in health - potentially serious, delay to care, missed information, optimum care is not provided. 
</t>
  </si>
  <si>
    <t xml:space="preserve">The user interface which describes what each triage category is to be used for, including clear information not to use in an emergency and the action to take instead, alongside practices having robust policies in place to manage their Connect inbox reduce the likelihood of this hazard causing harm. However practices need to remain aware of this risk. </t>
  </si>
  <si>
    <t>A GP uses information received from a patient remotely to make a diagnosis</t>
  </si>
  <si>
    <t>Misdiagnosis</t>
  </si>
  <si>
    <t>Misdiagnosis based on quality/ quantity/ scale of information</t>
  </si>
  <si>
    <t xml:space="preserve">User training for products 
</t>
  </si>
  <si>
    <t xml:space="preserve">A patient wants to book an appointment </t>
  </si>
  <si>
    <t>Cancelled appointment, access inappropriate care</t>
  </si>
  <si>
    <t>A patient mistakenly cancels an appointment after accessing information provided via preGP (book appointment first - preGP)</t>
  </si>
  <si>
    <t xml:space="preserve">1. Each service should have a name and a description - most services added in this section will be well-known services for example NHS website, pharmacies etc. The practice needs to ensure they add a clear description of each service to ensure patients fully understand what the service is and is not providing.
2. Systems monitoring will alert if there are issues. </t>
  </si>
  <si>
    <t xml:space="preserve">User training for products </t>
  </si>
  <si>
    <t xml:space="preserve">AF </t>
  </si>
  <si>
    <t xml:space="preserve">Information provided within or linked to questionnaire causes patient concern e.g. informed they have a raised BMI </t>
  </si>
  <si>
    <t>1. Patient misunderstanding
2. Poor quality or misleading information in linked resources e.g. NHS BMI calculator</t>
  </si>
  <si>
    <t xml:space="preserve">1. Patients are provided with clear information in easy to read format. Linked resources are from recognised sources. Information provided only relates to health conditions that are easily understood and well-known in the public domain. </t>
  </si>
  <si>
    <t xml:space="preserve">Questionnaires should be based on clinical guidelines </t>
  </si>
  <si>
    <t>Questionnaire does not provide appropriate clinical information</t>
  </si>
  <si>
    <t>Questionnaire is not clinically appropriate or up-to-date</t>
  </si>
  <si>
    <t>1. Update to guidelines not reflected in questionnaire</t>
  </si>
  <si>
    <t xml:space="preserve">Practices should have processes around their choice of questionnaire, which patient groups are eligible to receive questionnaires and how the information received is managed. </t>
  </si>
  <si>
    <t xml:space="preserve">If questionnaires are not updated alongside changes in guidelines the information collected may not be as clinically relevant. </t>
  </si>
  <si>
    <t xml:space="preserve">A patient may not be provided with access to the next step of a process </t>
  </si>
  <si>
    <t xml:space="preserve">Delay to care, missed information, optimum care is not provided. 
</t>
  </si>
  <si>
    <t>1. Failure of or incorrect logic built into process
2. Integration point failure with 3rd party (e.g. if blood tests required)</t>
  </si>
  <si>
    <t xml:space="preserve">Practices should have processes in place to manage any questionnaires that form part of a patient pathway.  </t>
  </si>
  <si>
    <t xml:space="preserve">Where questionnaires are built into a clinical pathway failure to trigger the next steps may impact the clinical care delivered. </t>
  </si>
  <si>
    <t xml:space="preserve">Training covers the use of questionnaires in clinical workflows, practices should have processes in place to manage any questionnaires that form part of a patient pathway.  </t>
  </si>
  <si>
    <t>A patient wants to access a clinician to assess a skin lesion</t>
  </si>
  <si>
    <t>Misunderstanding of scope of skin image product</t>
  </si>
  <si>
    <t>Patient thinks that their photo will be reviewed by a clinician or their own GP (Autoderm)</t>
  </si>
  <si>
    <t xml:space="preserve">Patient fails to take further appropriate steps. This may delay diagnosis and treatment </t>
  </si>
  <si>
    <t xml:space="preserve">1. User misunderstanding of the skin image product.
2. The patient thinks the option to Ask a Dermatologist is an NHS referral. </t>
  </si>
  <si>
    <t>1. Warning that feature is not a diagnosis tool and explanation of how it works. Links to Ask a Dermatologist as a follow up
2. Description of service, and prices are indicated on partner website</t>
  </si>
  <si>
    <t xml:space="preserve">Patients may misunderstand the functionality of Autoderm skin image search and this may impact them accessing care. </t>
  </si>
  <si>
    <t xml:space="preserve">The user interface reduces the likelihood of this hazard. </t>
  </si>
  <si>
    <t>A patient wants to use online tools to get a diagnosis</t>
  </si>
  <si>
    <t>Misunderstanding of scope of skin image product or of the LifeLight product</t>
  </si>
  <si>
    <t>Patients think the condition information provided is a diagnosis. (Autoderm &amp; LifeLight)</t>
  </si>
  <si>
    <t xml:space="preserve">Patient fails to take further appropriate steps. This may delay diagnosis and treatment. 
Or worry if the skin image search or LifeLight produces results which cause concern. </t>
  </si>
  <si>
    <t>1. Patient misunderstanding of scope and purpose of skin image search function or LifeLight
2. Patient uploads a poor quality image, and consequently results are poor. 
3. Patients don't understand the likelihood information provided and don't know which condition to research further or what further steps to take. 
4. Patient gets no reading or an inaccurate reading via LifeLight</t>
  </si>
  <si>
    <t>1. Warning that feature is not a diagnosis tool and explanation of how it works. Links to Ask a Dermatologist as a follow up. Description of service, and prices are indicated on partner website.
2. The flow for uploading images  in Skin Image search provides information to user about how to take a good photo and descriptions of good and bad photos. If the photo quality is too poor a result will not be returned. 
3. Any conditions listed are linked to information about the condition. 
4. For patients using LifeLight we inform them to consult with a GP to confirm any findings from your measurements, and that the service is informational and not intended for diagnostic use.</t>
  </si>
  <si>
    <t>All</t>
  </si>
  <si>
    <t>The system should function as expected</t>
  </si>
  <si>
    <t>Loss of functionality</t>
  </si>
  <si>
    <t>System failure - intended or unintended downtime</t>
  </si>
  <si>
    <t xml:space="preserve">Patients and practices unable to access and use products </t>
  </si>
  <si>
    <t xml:space="preserve">1. Systems monitoring will alert if there is a system failure and this will be resolved as quickly as possible as per the BCP. 
2. During system cutover where possible the system will be updated automatically. 
3. Where appropriate systems will be updated in a phased manner. </t>
  </si>
  <si>
    <t>Ref: 5
System monitoring dashboards: https://norad.iplato.net/?dashboard=developer</t>
  </si>
  <si>
    <t xml:space="preserve">System failure will prevent use of the products to support care delivery. </t>
  </si>
  <si>
    <t xml:space="preserve">Sensitive data should remain safely within the system </t>
  </si>
  <si>
    <t xml:space="preserve">Patient sensitive information is accessed </t>
  </si>
  <si>
    <t>Release of patient sensitive information</t>
  </si>
  <si>
    <t>Loss of trust in the system</t>
  </si>
  <si>
    <t xml:space="preserve">1. Legitimate user loses or gives password to unauthorized user. 
2. Hacker gains access to system 
3. Illegitimate user can access the system when unattended by a legitimate user due to the increased timeout/logout window. 
4. Patient sensitive information released/ hacked in the course of being sent between providers </t>
  </si>
  <si>
    <t>iPlato adhere to Cybersecurity principles and are compliant with ISO 27001 information security.</t>
  </si>
  <si>
    <t xml:space="preserve">Security incidents will have an impact on patients trust of the healthcare system. This may impact their health behaviour. </t>
  </si>
  <si>
    <t>Patient needs to onboard and provide consent to Ts&amp;Cs and privacy policy terms in order to access myGP services</t>
  </si>
  <si>
    <t>Patient receives messages or gives us permission to access their data that they don't want us to access/ process</t>
  </si>
  <si>
    <t>User fails to understand consent</t>
  </si>
  <si>
    <t>Patient is confused, may build mistrust in NHS/system</t>
  </si>
  <si>
    <t xml:space="preserve">1. Patient cannot read Ts&amp;Cs/privacy policy, or ticks without reading.
2. Patient forgets what they have consented to after the fact
</t>
  </si>
  <si>
    <t>1. Accessibility settings enabled so that user can use magnification/voice reading or external keyboard as required
2. Patient can view T &amp;Cs and privacy policy within settings at any time.
3. Patient can also opt out at any time and delete their account through the app</t>
  </si>
  <si>
    <t xml:space="preserve">A user can contact support for assistance with myGP App and associated consent issues. </t>
  </si>
  <si>
    <t xml:space="preserve">The consent process follows best practice guidelines </t>
  </si>
  <si>
    <t xml:space="preserve">JM/SS </t>
  </si>
  <si>
    <t>14/04/2023</t>
  </si>
  <si>
    <t xml:space="preserve">iPlato need to update a product or system </t>
  </si>
  <si>
    <t xml:space="preserve">Users will be unable to use that part of or all of the system. </t>
  </si>
  <si>
    <t xml:space="preserve">Update to the system causes system failure or lack of availability </t>
  </si>
  <si>
    <t>Risk of harm to patients if functionality is used in patient facing pathways</t>
  </si>
  <si>
    <t>22/05/2023</t>
  </si>
  <si>
    <t xml:space="preserve">GP / Patient </t>
  </si>
  <si>
    <t>A user continues to use an outdated version</t>
  </si>
  <si>
    <t xml:space="preserve">User does not benefit from improvements in functionality or safety
User continues to use a product which contains safety related issues. </t>
  </si>
  <si>
    <t>User continues to use an outdated version of the iPlato product</t>
  </si>
  <si>
    <t xml:space="preserve">Risk of harm to patients if products which have recognised safety issues are being used. </t>
  </si>
  <si>
    <t>1. Failure to update
2. Failure of patching</t>
  </si>
  <si>
    <t>Severity Classification</t>
  </si>
  <si>
    <t>Interpretation</t>
  </si>
  <si>
    <t>Number of Patients Affected</t>
  </si>
  <si>
    <t>Catastrophic</t>
  </si>
  <si>
    <t>Death</t>
  </si>
  <si>
    <t>Multiple</t>
  </si>
  <si>
    <t>Permanent life-changing incapacity and any condition for which the prognosis is death or permanent life-changing incapacity; severe injury or severe incapacity from which recovery is not expected in the short term</t>
  </si>
  <si>
    <t xml:space="preserve">Major </t>
  </si>
  <si>
    <t>Single</t>
  </si>
  <si>
    <t>Likelihood Category</t>
  </si>
  <si>
    <t>Severe injury or severe incapacity from which recovery is expected in the short term</t>
  </si>
  <si>
    <t>Very high</t>
  </si>
  <si>
    <t>Certain or almost certain; highly likely to occur</t>
  </si>
  <si>
    <t>Severe psychological trauma</t>
  </si>
  <si>
    <t>Not certain but very possible; reasonably expected to occur in the majority of cases</t>
  </si>
  <si>
    <t xml:space="preserve">Considerable </t>
  </si>
  <si>
    <t>Possible</t>
  </si>
  <si>
    <t>Could occur but in the great majority of occasions will not</t>
  </si>
  <si>
    <t>Minor injury or injuries from which recovery is not expected in the short term</t>
  </si>
  <si>
    <t>Very low</t>
  </si>
  <si>
    <t>Negligible or nearly negligible possibility of occurring</t>
  </si>
  <si>
    <t>Significant psychological trauma</t>
  </si>
  <si>
    <t xml:space="preserve">Significant </t>
  </si>
  <si>
    <t>Unacceptable level of risk</t>
  </si>
  <si>
    <t>Minor injury from which recovery is expected in the short term</t>
  </si>
  <si>
    <t>Mandatory elimination of hazard or addition of control measure to reduce risk to an acceptable level</t>
  </si>
  <si>
    <t>Minor psychological upset; inconvenience</t>
  </si>
  <si>
    <t>Undesirable level of risk. Attempts should be made to eliminate the hazard or implement control measures to reduce risk to an acceptable level. Shall only be acceptable when further risk reduction is impractical</t>
  </si>
  <si>
    <t xml:space="preserve">Minor </t>
  </si>
  <si>
    <t>Minor injury from which recovery is expected in the short term; minor psychological upset; inconvenience; any negligible consequence</t>
  </si>
  <si>
    <t>Acceptable where cost of further reduction outweighs benefits gained or where further risk reduction is impractical</t>
  </si>
  <si>
    <t>Acceptable, no further action required</t>
  </si>
  <si>
    <t>Reference</t>
  </si>
  <si>
    <t>Doc. No.</t>
  </si>
  <si>
    <t>TPP Self-Installation</t>
  </si>
  <si>
    <t xml:space="preserve">EMIS Self-installation </t>
  </si>
  <si>
    <t>V2.0</t>
  </si>
  <si>
    <t>myGP – Induction and myGP app setup </t>
  </si>
  <si>
    <t>V1.0</t>
  </si>
  <si>
    <t>myGP – Appointment Reminders </t>
  </si>
  <si>
    <t>MyGP - Campaign Messaging </t>
  </si>
  <si>
    <t>V1.9.8</t>
  </si>
  <si>
    <t>https://iplatohealthcare.sharepoint.com/sites/iso.accreditation/Shared%20Documents/Forms/AllItems.aspx?ga=1&amp;id=%2Fsites%2Fiso%2Eaccreditation%2FShared%20Documents%2FIMS%2F4%2E%20IS%20Management%2F4%2E4%20Business%20Continuity&amp;viewid=751c357d%2D4af2%2D43f2%2D9c00%2De805dd994180</t>
  </si>
  <si>
    <r>
      <t xml:space="preserve">Clinical Safety Hazard Log - </t>
    </r>
    <r>
      <rPr>
        <i/>
        <sz val="35"/>
        <color theme="1"/>
        <rFont val="Arial"/>
        <family val="2"/>
      </rPr>
      <t>iPlato Connect System and myGP App</t>
    </r>
  </si>
  <si>
    <t xml:space="preserve">Martin Rowden </t>
  </si>
  <si>
    <t xml:space="preserve">The purpose of this Hazard Log is to provide a repository, and record of the clinical risk management process undertaken for the iPlato myGP products for there use in healthcare organisations. The hazard log provides a body of evidence which provides assurance that the iPlato products are compliant with Clinical Safety Standard DCB 0129. 			
The version of this hazard log which is provided to Healthcare Organisation Clients will be updated on a 6 monthly basis. The live version of the document is stored in the iPlato sharepoint where it is continuously updated. 			</t>
  </si>
  <si>
    <t>The controlled copy of this document is maintained in the iPlato Sharepoint. Any copies of this document held outside of that area, in whatever format (e.g. paper, email attachment), are considered to have passed out of control and should be checked for currency and validity.</t>
  </si>
  <si>
    <t>CFO/ SIRO</t>
  </si>
  <si>
    <r>
      <t>iPLATO Business Continuity &amp; Disaster Recovery Plan</t>
    </r>
    <r>
      <rPr>
        <sz val="10"/>
        <color rgb="FF000000"/>
        <rFont val="Calibri"/>
        <family val="2"/>
        <scheme val="minor"/>
      </rPr>
      <t xml:space="preserve"> </t>
    </r>
    <r>
      <rPr>
        <vertAlign val="subscript"/>
        <sz val="10"/>
        <color rgb="FF404040"/>
        <rFont val="Calibri"/>
        <family val="2"/>
        <scheme val="minor"/>
      </rPr>
      <t xml:space="preserve"> </t>
    </r>
  </si>
  <si>
    <t>Buddy 3.5 scheduling messages
behaviour of Connect needs to change as an exception for Buddy to allow sending of messages out of hours
Pop up for users to warn if sending out of hours (7pm-7am)</t>
  </si>
  <si>
    <t>The patient response is not saved to the patient record</t>
  </si>
  <si>
    <t>Patient response is not recorded or not recorded correctly</t>
  </si>
  <si>
    <t xml:space="preserve">If a patient response is not recorded appropriately future clinical care may be impacted. </t>
  </si>
  <si>
    <t>Patient does not receive the required response/ care</t>
  </si>
  <si>
    <t>Patient does not receive the required response/ care in an appropriate timeframe</t>
  </si>
  <si>
    <t xml:space="preserve">Practices are made aware that they should regard information collected from patients via PQ as having the potential to contain inaccuracies. 
Practices should have a process in place to monitor responses from PQ and follow up appropriately.  </t>
  </si>
  <si>
    <t xml:space="preserve">Incorrect or late response to messages may impact the information available in the clinical record. </t>
  </si>
  <si>
    <t>User does not get response from GP/ practice in expected timeframe</t>
  </si>
  <si>
    <t xml:space="preserve">Clients may want patient questionnaires to trigger further action depending on a patients response. </t>
  </si>
  <si>
    <t>1. Clinical codes for inbound messages are standardised. 
2. In Buddy the reply comes back into the Buddy Inbox, the user has the option to save to the record. A clinician has the option to choose not to save a message to the record. 
5. Backend errors would cause the system to rollback so a user can retry to save the message. System monitoring will alert the support team to issues. 
7. Archiving allows a user to go back and check if information seems to be missing. A pop-up confirmation message forces the user to check and confirm before a bulk action is applied.
8. PQ/triage response can be set to automatically save to record on sending, or can be saved manually. It is clear from the Connect inbox whether a PQ has been saved or not.
9. If a PQ is sent via Buddy the response can be saved to the record from the Buddy inbox. (It is not possible to save a response twice as Buddy and Connect are dynamically linked)</t>
  </si>
  <si>
    <t xml:space="preserve">Responses not being saved to the clinical record appropriately may impact clinical care if information is not available. </t>
  </si>
  <si>
    <t>Change of design of health services, to allow filtering of services by type, based on user feedback</t>
  </si>
  <si>
    <t xml:space="preserve">Custom read coding for messages sent via Buddy (allows additional clinical code to be added) </t>
  </si>
  <si>
    <t>New design will include information to user if a trigger word has expired. 
Expired trigger words to be highlighted</t>
  </si>
  <si>
    <t xml:space="preserve">1. User has to set up with easy onboarding access (which requires knowledge of user practice, mobile number as set in clinical system, and date of birth) OR NHS Login (which has its verification methods) 
2. Mobile number is sent a security code user has to enter to complete onboarding if using easy onboarding 
3. User with easy onboarding has to set a 4 digit passcode or biometric verification to then login into the app in future
4. User can reset their passcode at any time if compromised (or go through re-authentication if they forget their passcode, involving re-entering all their information)
5. User can only guess passcode 5 times before app is locked. User has to wait 1 hour or re-authenticate as above 
6. The myGP Application can detect the use of a rooted/jailbroken device, whereby the user will then be alerted in the security settings in app. </t>
  </si>
  <si>
    <t xml:space="preserve">Further output or next steps not triggered as expected (e.g. Heart Health pilot) 
</t>
  </si>
  <si>
    <t>Lifelight consideration of how many attempts to get a reading and what happens (sent to GPs) if can't get a reading</t>
  </si>
  <si>
    <t xml:space="preserve">App - 1a. Most users have automatic updates switched on their phones
1b. We can force users to update for critical changes (stop the use of previous versions) through a notification with a deadline to update
Remote Monitoring contains the version numbers in the logs, this can be checked. 
Connect is web based and consequently using an old version is not possible. </t>
  </si>
  <si>
    <t>GP staff should respond to inbound messages</t>
  </si>
  <si>
    <t>Clinicians do not respond to the patient message appropriately</t>
  </si>
  <si>
    <t>A patient responds to a message</t>
  </si>
  <si>
    <t>Clinicians are not able to respond to the patient message appropriately</t>
  </si>
  <si>
    <t>1. Incorrect message deleted. 
2. Urgent message not flagged 
3. Un-noticed / un-documented unsolicited urgent message from patient - human error 
4. A reply is assigned incorrectly for follow-up
5. Lack of process around managing Connect or Buddy in box(es)
6. Patient responds to a questionnaire with unrelated clinical information
7. A patient records a significantly abnormal response via Patient questionnaires and this is not followed up by the practice
8. PQ could be selected to be archived, for example in bulk archiving, inappropriately</t>
  </si>
  <si>
    <t>A patient wants to respond to a message</t>
  </si>
  <si>
    <t>The patient is unable to respond</t>
  </si>
  <si>
    <t xml:space="preserve">A patient being unable to respond with free text  is only relevant to the NHS app at the moment. 
SMS &amp; MyGP App allows responses.
3. Message prioritisation rules have been set up by iPlato
- MyGP Application (1st)
- SMS Message (2nd) 
OR
 - NHS App (1st)
 - SMS Message (2nd)
NHS App triggers fallback to SMS if no notification received. 
myGP App has a fallback of SMS after 4 hours.
 </t>
  </si>
  <si>
    <t>Patient responds incorrectly or late</t>
  </si>
  <si>
    <t>V1.1 of NHS App API will include the ability for patients to respond  New design will include information to user if a trigger word has expired. 
Expired trigger words to be highlighted</t>
  </si>
  <si>
    <t xml:space="preserve">Inaccurate reporting will impact the ability of practices to respond appropriately and may impact how clinical information is managed. </t>
  </si>
  <si>
    <t xml:space="preserve">The user flow indicates the anticipated timeframes so users should be aware. In addition practices should have processes in place to  respond to prescription requests. </t>
  </si>
  <si>
    <t xml:space="preserve">The patient fails to act on or respond to the information. This may cause a delay in care or even a deterioration in health. </t>
  </si>
  <si>
    <t xml:space="preserve">Failure of a practice to respond appropriately to a triage request may delay appropriate clinical care. </t>
  </si>
  <si>
    <t>Issue is not responded to with sufficient urgency</t>
  </si>
  <si>
    <t xml:space="preserve">A patient is provided with additional information when responding to a patient questionnaire </t>
  </si>
  <si>
    <t xml:space="preserve">1. Denial of service – system overloaded with requests and so cannot respond in a timely fashion.
2. Update or upgrade to system, retiring of old backend system. </t>
  </si>
  <si>
    <t xml:space="preserve">Only specified users groups defined in Platform (All access, Clinician, High level) can set up message campaigns, these users should have undergone training prior to setting up a message campaign. 
Practices should have local processes for running detailed clinical searches which may be used in messaging campaigns. </t>
  </si>
  <si>
    <t xml:space="preserve">1. Only specified users groups defined in Platform (All access, Clinician, High level) can set up message campaigns, these users should have undergone training prior to setting up a message campaign. </t>
  </si>
  <si>
    <t>1. A unique trigger word can only be associated with one campaign. Each campaign is specified by time and date. This enables responses to be routed to the correct code. 
2 &amp; 4. Managed via real time monitoring of systems
3. Patients are matched via their unique identifiers 
5. Archiving allows a user to go back and check if information seems to be missing 
6. PQ can be set to automatically save to record on sending, or can be saved manually. It is clear from the Connect inbox whether a PQ has been saved or not.
7. If a PQ is sent via Buddy the response can be saved to the record from the Buddy inbox. (It is not possible to save a response twice as Buddy and Connect are dynamically linked)</t>
  </si>
  <si>
    <r>
      <rPr>
        <sz val="8"/>
        <color rgb="FF000000"/>
        <rFont val="Arial"/>
        <family val="2"/>
      </rPr>
      <t xml:space="preserve">Currently patient replies are not automatically saved in Buddy -this is being investigated via user preference survey - complete. There are definitely situations where automatic message saving is a problem.
</t>
    </r>
    <r>
      <rPr>
        <sz val="8"/>
        <color theme="1"/>
        <rFont val="Arial"/>
        <family val="2"/>
      </rPr>
      <t xml:space="preserve">Expired trigger words to be highlighted 
</t>
    </r>
    <r>
      <rPr>
        <sz val="8"/>
        <color rgb="FF000000"/>
        <rFont val="Arial"/>
        <family val="2"/>
      </rPr>
      <t xml:space="preserve">automatic coding for outbound messages
Inbound messages - choice to save ( backend rebuild) </t>
    </r>
  </si>
  <si>
    <t xml:space="preserve">Automatic coding for outbound messages
Inbound messages - choice to save ( backend rebuild) </t>
  </si>
  <si>
    <t xml:space="preserve">Plan to archive triage requests after 48 h. Prevent Connect inbox becoming too unwieldy </t>
  </si>
  <si>
    <t>1. Misunderstanding of tool by patient, believes their request will be reviewed by a clinician immediately. 
2. Lack of process to manage incoming requests by practice</t>
  </si>
  <si>
    <t>Patient confusion (receive irrelevant questionnaire)
responses are not clinically relevant
Missing relevant clinical information
Wasted clinician time</t>
  </si>
  <si>
    <t xml:space="preserve">Practices should have processes around their choice of questionnaire, which patient groups are eligible to receive questionnaires and how the information received is managed.  </t>
  </si>
  <si>
    <t xml:space="preserve">The training and business process controls reduce the likelihood of this hazard occurring. </t>
  </si>
  <si>
    <t>2 &amp; 3 &amp; 4 Practice can see all responses in Connect inbox, and which messages have been actioned
6 &amp;7. Messages that are sent to the connect inbox trigger a response which says the recipient may not be monitoring the inbox and if there is an urgent reason to contact the practice or emergency services. The PQ all contain clear information to a user as to their purpose. They have very limited opportunity for free text so it is almost impossible for a user to add additional information. 
8. Archiving allows a user to go back and check if information seems to be missing. PQ indicate if they are saved to the record or not. 
9. If a PQ is sent via Buddy the response can be saved to the record from the Buddy inbox. (It is not possible to save a response twice as Buddy and Connect are dynamically linked)</t>
  </si>
  <si>
    <t>help@iplato.com - 0203 743 0060
Tableau provides message delivery status reports to practices:
https://dub01.online.tableau.com/#/site/iplato reporting/explore</t>
  </si>
  <si>
    <t xml:space="preserve">Practices are advised to have robust processes in place to monitor the Connect and Buddy inboxes. The IT functionality and design reduce the likelihood of this hazard occurring, but robust training and business process controls are required to manage it further. </t>
  </si>
  <si>
    <t>A message  which is designed to accept (free text) replies is sent via NHS app (keyword replies only V1.1)</t>
  </si>
  <si>
    <t xml:space="preserve">If a patient is unable to reply as intended this may prevent relevant clinical information from being collected. </t>
  </si>
  <si>
    <t xml:space="preserve">The likelihood of this hazard occurring is reduced by the rules and the data fallback flow which have passed testing. </t>
  </si>
  <si>
    <t xml:space="preserve">System processes and monitoring reduce the likelihood of this hazard occurring, however practices should be aware, and put in business process around, the inbound messages not saved to the record automatically. </t>
  </si>
  <si>
    <t xml:space="preserve">If signposting is not set-up appropriately it will prevent patients accessing services which may be more appropriate to their need. </t>
  </si>
  <si>
    <t>The process for setting up services within Connect is straightforward, including a learner user interface consisting of title, description, URL and/or phone number.</t>
  </si>
  <si>
    <t>4. Testing process for implementing filters e.g. services filtered by age or location</t>
  </si>
  <si>
    <t>All products go through robust testing prior to release (testing documentation)</t>
  </si>
  <si>
    <t xml:space="preserve">1, 7 &amp; 9. System monitoring and reporting. 
3. If I book 2 appointments the app provides a warning to state this is the maximum. A patient can cancel an appointment up to 1 h before the appointment  if they realise they have made a mistake. 
4. Appointment type is displayed in the app. The appointments can be filtered by practitioner and appointment type.  When booking an appointment the patient has to enter a reason, this is viewable by the practice, who can then reschedule an appointment if booked inappropriately.
</t>
  </si>
  <si>
    <t xml:space="preserve">The IT design and training processes reduce the likelihood of this hazard occurring. In addition practices should have processes in place to monitor appointments booked via digital platforms so they can manage and reduce this further. </t>
  </si>
  <si>
    <t xml:space="preserve">1. Patient tries to cancel too close to the appointment time
2. Cancellations not immediate on the principle system leading to confusion
3. Patient not understanding appointment cancellation instructions
4. Cancellation of wrong appointment e.g. for the wrong patient
5. APIs supporting automated cancellations fail </t>
  </si>
  <si>
    <t>1. A patient is able to cancel up to 1 h before the appointment. 
3. Cancellation is a one-click process. 
4. We show the patient name, the appointment time and the appointment type in the cancellation screen 
5. Systems monitoring, if connection status between connect and clinical system is lost this will alert a GP user (will cancelled appointments be queued - will this still update in the app)</t>
  </si>
  <si>
    <t xml:space="preserve">The IT design and training processes reduce the likelihood of this hazard occurring. </t>
  </si>
  <si>
    <t>Difficulty in accessing appropriate clinical information in the record or unnecessary information in the patient record.</t>
  </si>
  <si>
    <t xml:space="preserve">The IT design and systems monitoring, alongside training to manage coding set-up, reduce the likelihood of this hazard occurring. </t>
  </si>
  <si>
    <t xml:space="preserve">1. Training covers message sending and coding, it includes the sending of attachments in Buddy
</t>
  </si>
  <si>
    <t>The clinical code is not displayed in the patient record as expected</t>
  </si>
  <si>
    <t>Tableau provides message delivery status reports to practices:
https://dub01.online.tableau.com/#/site/iplato reporting/explore</t>
  </si>
  <si>
    <t>1. Messages don't include a trigger word
2. Patient spells trigger word incorrectly 
3. Trigger word set up ambiguous 
4. Appropriate time window not set
5. URL expiry (28 days) (Buddy, PQ) 
6. Failure of link (URL) for patient response 
7. Patient gets their DOB wrong 3 times and URL is then blocked 
8. Patient Questionnaire already responded to 
9. Patient sends an inaccurate measurement (e.g. BP, pulse, waist circumference) or provides inaccurate information via a Patient Questionnaire
10. Message sent via NHS App requiring a free text response</t>
  </si>
  <si>
    <t>2. Replies not containing trigger word or incorrect spelling will still be received in the connect inbox - these could be manually added to the clinical system. If a trigger word is deactivated or expired the response would be logged in the inbox but no clinical coding would be attached, it could then be coded manually
3 &amp; 4. Active and expired trigger words can be viewed in Campaigns- trigger word set-up. This allows for change/ update to trigger word expiry. 
5. The user is notified that the URL has expired.
6. Systems monitoring and reporting. 
7 &amp; 8 PQ have a security feature which locks the URL if a patient inputs their DOB incorrectly 3 times or if a response has already been submitted
9. We provide clear instructions, with images or videos where relevant, around how to take measurements in PQ. 
10. Logic prevents patients seeing free text reply box via NHS App</t>
  </si>
  <si>
    <t>1, 3 &amp; 4 Trigger word training/ message set up. There is a process for manually updating replies if trigger word not used. 
10. Clear training around not to use NHS App if free text replies required as it will not be surfaced to patient</t>
  </si>
  <si>
    <t>1 &amp; 2. Replies not containing trigger word or incorrect spelling will still be received in the connect inbox - these could be manually added to the clinical system. If a trigger word is deactivated or expired the response would be logged in the inbox but no clinical coding would be attached, it could then be coded manually. Trigger word containing messages are filtered from being sent via the NHS App. Active and expired trigger words can be viewed in Campaigns- trigger word set-up. This allows for change/ update to trigger word expiry. 
Replies not containing trigger word or incorrect spelling will still be received in the connect inbox - these could be manually added to the clinical system. Same logic applied as per coding e.g. needs to be in the SNOMED codes
For the NHS App trigger words will be selected from a list</t>
  </si>
  <si>
    <t xml:space="preserve">The IT design and systems monitoring, alongside training to manage message campaigns and trigger words, reduce the likelihood of this hazard occurring. </t>
  </si>
  <si>
    <t>Inaccurate picture of impact of message campaign may alter use of messaging, and other reported functionality</t>
  </si>
  <si>
    <t>help@iplato.com - 0203 743 0060
Tableau provides message delivery status reports to practices:
https://dub01.online.tableau.com/#/site//explore</t>
  </si>
  <si>
    <t>Appropriate service or appropriate speed or type of response not achieved
Delay or failure to receive appropriate care</t>
  </si>
  <si>
    <t xml:space="preserve">Patients may not receive appropriate or required clinical care. Health may deteriorate. 
Delay or failure to receive appropriate care may cause a deterioration in health </t>
  </si>
  <si>
    <t xml:space="preserve">1. Patient misunderstanding of service offering
2. User sends triage request due to urgent problem
3. Inappropriate signposting to myGP app/ online services by practice
4. Patient misunderstands that all services displayed in the myGP App health Services and Products are free NHS services
5. Patient selects an inappropriate product or service
6. Patient does not see an appropriate product or service (screen requires scrolling across to access all services)
7. Self-referral services shown to patients who are not eligible e.g. due to location or age
8. Self-referral services not shown to eligible patients
9. Patient responds to a patient questionnaire with urgent information
10. Medical/ Prescription triage categories have reached practice set limit so patient utilises Admin category for a more urgent request. </t>
  </si>
  <si>
    <t xml:space="preserve">The IT design and user interface reduces the likelihood of patients accessing inappropriate services, business process controls are required from the practice to manage the services they offer and their response to patients, to reduce the risk further. </t>
  </si>
  <si>
    <t xml:space="preserve">1. If details don't match the user is asked to go back and check details. 
2. Mobile number and DOB need to comply with standard format and user is prompted if they input incorrectly.  
3. SMS verification can be requested again if required and set to auto populate via phone. 
5. When site is created there must be a valid ODS code. Patients cannot access a practice if they are not registered there. </t>
  </si>
  <si>
    <t xml:space="preserve">The IT design and user interface reduce the likelihood of this hazard occurring. We do not have significant numbers of reports of this being an issue for our users. </t>
  </si>
  <si>
    <t>Fraudulent access to information held in a patients myGP App</t>
  </si>
  <si>
    <t xml:space="preserve">Fraudulent access to information held in the myGP app may have a negative impact on a users health. </t>
  </si>
  <si>
    <t>1. An appointment disappears from the app when the corresponding appointment slot is excluded from Appointment reminders
2. A non-Connect customer practice does not allow appointments to be viewed via the myGP App (if booked outside GPSoC, e.g. the patient booked the appointment by phone or in person
3. Sensitive appointments can be hidden via Connect</t>
  </si>
  <si>
    <t xml:space="preserve">If an appointment does not appear in the myGP app a patient may forget to attend and clinical time will be wasted. </t>
  </si>
  <si>
    <t xml:space="preserve">User training includes reference to the specific circumstances where appointments may be removed from the myGP app. The training reduces the risk of this occurring without other measures being put in place. </t>
  </si>
  <si>
    <t xml:space="preserve">1. The patients GP practice is not an iPlato client
2. Patient not remembering the pin for their account
3. Technical issue with services/ functionality displayed to a user. </t>
  </si>
  <si>
    <t>1. Where a service is not available the myGP App provides a message to a patient to say that this is not available. Or the service would not be shown/ apparent to the user.
2. A user is able to reset the security/ access settings to access the myGP App. 
3. Service monitoring</t>
  </si>
  <si>
    <t>FAQs on help site for how to use/access features (e.g. NHS Login for Prescriptions and Medical Records). These are linked in the relevant sections</t>
  </si>
  <si>
    <t xml:space="preserve">The IT design and user interface reduce the likelihood of this hazard occurring. Support can support any users who are experiencing difficulties. </t>
  </si>
  <si>
    <t>FAQs on help site for how to use/access features (e.g. NHS Login for Prescriptions and how to order). These are linked in the relevant sections</t>
  </si>
  <si>
    <t xml:space="preserve">The IT design and user interface  alongside system monitoring reduce the likelihood of this hazard occurring. Support can support any users who are experiencing difficulties. </t>
  </si>
  <si>
    <t xml:space="preserve">FAQs on help site for how to use/access features (e.g. NHS Login for Prescriptions and how to order). These are linked in the relevant sections
Training for GP users on accepting prescription requests </t>
  </si>
  <si>
    <t xml:space="preserve">The IT design and user interface  alongside system monitoring reduce the likelihood of this hazard occurring. Support can support any users who are experiencing difficulties. 
Issues with the online pharmacy providers are outside our control but in the case of any ongoing issues we would consider our position with them. </t>
  </si>
  <si>
    <t>1. Pharmacy nomination takes up to 3 days. The online providers have different lengths of time between receiving a nomination and delivering medication, this is longer for Pilltime
2. GP could delay process by failing to approve the prescription request in a timely manner</t>
  </si>
  <si>
    <t xml:space="preserve">Patients may be believe health data that they enter in the myGP app is shared with their GP. </t>
  </si>
  <si>
    <t xml:space="preserve">Patient distress.
Patient may contact the GP by other means to gain the information/ clarification which will use unnecessary clinical time. </t>
  </si>
  <si>
    <t>1. Failure to locate the health record
2.  GP practice does not share the health record data
3. Information displayed in the health record is incomplete or confuses the patient. 
4. Incorrect medical data recorded (human error)in the patient record
5. Investigation results not fully pulled through as observations sections not pulled through
6. Patient cannot sign in through NHS Login to access record</t>
  </si>
  <si>
    <t>FAQs on help site for how to use/access features (e.g. dependants). These are linked in the relevant sections
Training information for practices about adding dependents</t>
  </si>
  <si>
    <t xml:space="preserve">The user interface explanation and the training for clinical users setting up dependents is covered in training materials. This reduces the likelihood of this hazard occurring. </t>
  </si>
  <si>
    <t xml:space="preserve">Systems monitoring, the user interface controls and training reduce the likelihood of this hazard occurring. </t>
  </si>
  <si>
    <t>Correct health Information not received by the patient</t>
  </si>
  <si>
    <t xml:space="preserve">The user interface and training controls reduce the likelihood of this hazard occurring. </t>
  </si>
  <si>
    <t>1. Incorrect phone number/ updated phone number incorrectly.  - see Hazard 6
2. There is a transcription error within the principal system - see Hazard 6
3. If the text message isn’t delivered for 48 hours (through fault on network or handset) then the message will not be delivered at all.- see Hazard 6
4. Connection failure between Connect, the network and SMS connector leads to failure to deliver message- see Hazard 6
5. Patient selected in Buddy has switched as the patient open in the clinical system has been changed- see Hazard 6
6. Patient confusion over source of message  - therefore doesn't open/ read message- see Hazard 6
7. Patient does not know how to open/ access an attachment</t>
  </si>
  <si>
    <t xml:space="preserve">1. Phone number is copied directly from the clinical system. In triage the patient is asked to confirm their phone number.
2. Business validation process would alert if number in clinical system is inaccurate. 
3. Connect has a system in place that sends a report with the number of messages that fail to send, which should also prompt practices to check saved phone numbers.
4. Systems monitoring in place, we display the replication status on the website. If a practice is disconnected our support team have daily reports and they would follow up with the practice. 
5. Control so that patient open in Buddy automatically refreshes when a changed in the clinical system, unless a message is part composed. If this is the case an alert is raised to check if the user wants to refresh the window. </t>
  </si>
  <si>
    <t xml:space="preserve">1. It is the patients responsibility to provide their GP with an up-to-date phone number. 
Practices should ensure they have a process to keep patient contact details up-to-date on the clinical system. 
3. Delivery status reports are provided (configurable) 
4. Systems monitoring in place, we display the replication status on the website. If a practice is disconnected our support team have daily reports and they would follow up with the practice. </t>
  </si>
  <si>
    <t>Tableau provides message delivery status reports to practices:
https://dub01.online.tableau.com/#/site//explore
System monitoring dashboards: https://norad.iplato.net/?dashboard=developer</t>
  </si>
  <si>
    <t xml:space="preserve">Failure to receive an attachment will impact the information a patient receives. This may have an impact on clinical care. There are multiple reasons why this might occur. </t>
  </si>
  <si>
    <t xml:space="preserve">The simple user interface reduces the likelihood of this hazard occurring. </t>
  </si>
  <si>
    <t xml:space="preserve">Practices may develop  standard process around saving triage and PQ automatically. They may also develop policies around the saving of video consultation to a patient record. </t>
  </si>
  <si>
    <t xml:space="preserve">The user interface highlights opportunities for saving information and alerts when information has not been saved. This alongside training reduces the likelihood of this hazard occurring. </t>
  </si>
  <si>
    <t xml:space="preserve">1. Patients are sent a message with the link to join the video consultation. the user interface is straightforward and involves following links and entering simple identification information. 
3. Whereby functions on most browsers and mobile devices, it can be used without video function if internet access/ bandwidth is poor. 
4. Systems monitoring would pick up issues of message delivery failure. 
5. It is clear which patient has been selected for a video consultation in the Buddy screen. </t>
  </si>
  <si>
    <t xml:space="preserve">Failure of a patient to access their video consultation will waste clinical time and require the clinician to utilise another method to contact the patient. </t>
  </si>
  <si>
    <t xml:space="preserve">Systems monitoring, the user interface controls and training are likely to reduce the likelihood of this hazard occurring, however it may still occurring and practices should develop procedures to manage this hazard further. </t>
  </si>
  <si>
    <t>1. User error
2. Loss of mobile network/WIFI or bandwidth. 
3. Hardware issue (e.g. CPU overload)
4. Technical issue with video platform provider</t>
  </si>
  <si>
    <t>1. Whereby provides a simple platform for video consultations. 
2. Video can be switched off if required for poor network.
3. Systems monitoring will alert if volume of traffic is causing problems. 
4. Whereby is a reliable system with robust support functions</t>
  </si>
  <si>
    <t xml:space="preserve">Failure or poor quality of a video consultation will waste clinical time and require the clinician to utilise another method to contact the patient. </t>
  </si>
  <si>
    <t xml:space="preserve">Delay to care, missed information, optimum care is not provided. 
Patient may contact the practice by alternate means, wasted clinical time. </t>
  </si>
  <si>
    <t xml:space="preserve">1. User error - patient user selected the incorrect category
2. User error - patient user misunderstood the purpose of triage functionality or the seriousness of their condition 
3. Lack of process/ resource to manage Connect inbox/ triage requests
</t>
  </si>
  <si>
    <t xml:space="preserve">A user using triage inappropriately to seek care for an urgent problem could cause delay to appropriate clinical care and may have a significant health impact. </t>
  </si>
  <si>
    <t>2. Warnings to clinicians about use of Buddy as not recommended for critical communications
4. There is limited ability for a user to input free text in PQ, we provide information to clarify the patient knows that information may not be reviewed and if they have an urgent issue to contact the practice or get assistance by other more appropriate means. 
5. The flow for uploading images for Buddy and in Skin Image search provides information to user about how to take a good photo and descriptions of good and bad photos 
6. We provide clear instructions, with images or videos where relevant, around how to take measurements in PQ and in LifeLight. For patients using LifeLight we inform them "If you need a verified BP reading or are concerned about your results please visit a local pharmacy or consult your GP", and that the service is informational and not intended for diagnostic use.</t>
  </si>
  <si>
    <t xml:space="preserve">The quality of information received via remote means may make diagnosis/ management more challenging. </t>
  </si>
  <si>
    <t xml:space="preserve">The user interface contains warning to clinicians about use of remote tools, this alongside training reduces the likelihood of this hazard occurring. However practices need to remain aware of this risk and develop robust policies around managing patients remotely. </t>
  </si>
  <si>
    <t xml:space="preserve">1. User misunderstanding of information provided in preGP 
2. Technical issue </t>
  </si>
  <si>
    <t xml:space="preserve">If a patient who required an appointment accesses an alternative service there may be delay to receiving appropriate clinical care. </t>
  </si>
  <si>
    <t xml:space="preserve">The information provided in the user interface should reduce the likelihood of this risk occurring. However practices should maintain robust policies around the addition of services to preGP. </t>
  </si>
  <si>
    <t xml:space="preserve">Patients are provided with clear information in easy to read format with links from recognised sources, this should reduce the impact of this hazard. </t>
  </si>
  <si>
    <t>Information does not reflect current clinical practice. Additional time required to collect appropriate information</t>
  </si>
  <si>
    <t xml:space="preserve">1. Questionnaires are based on accepted, evidence-based clinical tools. In special use cases (e.g. Heart health) the questionnaire and process was based on clinically led standards. </t>
  </si>
  <si>
    <t xml:space="preserve">Processes in place around the management and use of questionnaires reduce the likelihood of this occurring. </t>
  </si>
  <si>
    <t>1 &amp; 2. Questionnaires do not automatically trigger further action but the process trained by CSMs is for clinicians to review the PQ output and take action where needed e.g. invite patient in for blood tests.</t>
  </si>
  <si>
    <t xml:space="preserve">The intuitive user flow, and training around message set up makes the likelihood of messages being set-up incorrectly low. </t>
  </si>
  <si>
    <t>Message is sent via incorrect route (e.g. via NHS app or not). Patient unable to access via route selected. Patient unable to reply via NHS App.</t>
  </si>
  <si>
    <t xml:space="preserve">1. Phone number is copied directly from the clinical system. In triage the patient is asked to confirm their phone number. 
2. Business validation process would alert if number in clinical system is inaccurate. 
4. Systems monitoring in place, we display the replication status on the website. If a practice is disconnected our support team have daily reports and they would follow up with the practice. 
5. Fall back process if messages not opened, triggers a fall back to SMS after 4 hours. Notifications can be switched on within the myGP app.  
</t>
  </si>
  <si>
    <t xml:space="preserve">1. It is the patients responsibility to provide their GP with an up-to-date phone number. (NHS Digital best practice - asking patients for correct contact details)
3. Delivery status reports are provided (configurable) 
4. Systems monitoring in place, we display the replication status on the website. If a practice is disconnected our support team have daily reports and they would follow up with the practice. </t>
  </si>
  <si>
    <r>
      <rPr>
        <sz val="8"/>
        <color rgb="FF000000"/>
        <rFont val="Arial"/>
        <family val="2"/>
      </rPr>
      <t xml:space="preserve">Tableau provides message delivery status reports to practices:
https://dub01.online.tableau.com/#/site//explore
System monitoring dashboards: https://norad.iplato.net/?dashboard=developer
</t>
    </r>
    <r>
      <rPr>
        <sz val="8"/>
        <color rgb="FFFF0000"/>
        <rFont val="Arial"/>
        <family val="2"/>
      </rPr>
      <t xml:space="preserve">
</t>
    </r>
  </si>
  <si>
    <t xml:space="preserve">There are multiple reasons why a message may not be received by a patient. </t>
  </si>
  <si>
    <t xml:space="preserve">NHS app  - Fall back process if messages not opened, triggers a fall back to SMS after 4 hours. Does not currently apply to NHS app. Notifications can be switched on within the NHS app. Reduce risk of messages notified as received but patients not reading and missing care. 
</t>
  </si>
  <si>
    <t xml:space="preserve">GP staff need to send a bespoke message to a cohort/ group/ individual </t>
  </si>
  <si>
    <t>1. Content copied from another programme which introduces error 
2. User error around content included. 
3. Content provided by CCG, inappropriate for specific practice. 
4. User identifies wrong template 
5. Failure of system to commit template changes
6. Template not updated for specific purpose/ context</t>
  </si>
  <si>
    <t>Tableau provides message delivery status reports to practices:
https://dub01.online.tableau.com/#/site//explore</t>
  </si>
  <si>
    <t>1. If a Patient's consent status has changed in the Clinical System e.g. "Consent" to "No Consent", it's possible a message could be sent to this patient before it's updated in our system. The replication window is 30 mins, this only applies to Systm1. 
2. The clinician has the ability to override and send a message to a patient  whose status is "no consent" (EMIS &amp; Buddy messages) 
3. A clinician sends a message via Buddy prior to the SMS consent check completion</t>
  </si>
  <si>
    <t>1. Systm1 will not allow patients without consent to be added to a message campaign. 
2. Buddy makes it clear when composing a message if the selected patient status is "no consent". A clinician can override the lack of consent and send a message to a patient using Buddy. In this case there is an alert to confirm that the clinician wants to send the message.  Terms and conditions within the app set out the process for data sharing between the GP and the app. This also applies if (3) the SMS consent check is not completed. 
3. Patient loading speed increased due to change in order of process in reference to checking consent</t>
  </si>
  <si>
    <t xml:space="preserve">A patient should receive 1 copy of relevant messages </t>
  </si>
  <si>
    <t>Training around setting up appointment reminders &amp; specifically around updating the reminder if appointments are changed</t>
  </si>
  <si>
    <t>Suggestions around frequency of reminders (common set up 1 day before e.g. best practice to reduce DNA rates) Practices need to manually update the reminder if the appointment is changed. Cancelling and rebooking an appointment avoids this issue</t>
  </si>
  <si>
    <t xml:space="preserve">The processes in place reduce the likelihood of appointment reminders being set up incorrectly. </t>
  </si>
  <si>
    <t xml:space="preserve">GP staff would be unsure if a patient had received a message or not. This might require additional time to manage. </t>
  </si>
  <si>
    <t>1. System failure means outbox inaccessible 
2. Delivery receipt processor fails
3. Network issue means status is not updated 
4. Message delivery status not currently available in Buddy</t>
  </si>
  <si>
    <t xml:space="preserve">If message status is not visible additional time might be required to manage patient communication. </t>
  </si>
  <si>
    <t>4. Currently, we aren't able to display the delivery status of messages in Buddy. But it's something we'll be adding in the new Inbox as part of the rebuild</t>
  </si>
  <si>
    <t>1. Failure of SMS delivery within 48 hours because of network issue could result in message being lost. 
2. Network connector to SMS failure. Message could still be delivered if issue is resolved before next replication process completed.
3. Patients message is not delivered as practice have disabled connect
4. URL expiry (28 days after message sent), or already used for initial reply, patient unable to reply twice via the URL
5. GP does not select option to allow replies via Buddy or via myGP app
6. Lack of data if using the app. 
7. Lack of process within practices to manage their Connect inbox or inbound Buddy Messages. 
8. Patient does not access myGP App or NHS App</t>
  </si>
  <si>
    <t>1. Network issues would be alerted to users so that they recognise that a message wasn't sent. 
2. Replication processes occurs every 30 mins. 
4. If the URL has expired the user will be directed to contact their GP, the practice will be aware that no response has been received. 
5. If 2-way messaging via app is not enabled an app user would not be able to reply to a message. 
6. if the App is offline/ no data available if triggers a pop-up so the user is aware that they will be unable to send a message. Messages sent via app trigger a warning to state that the inbox may not be monitored in real time. App - systems monitoring would provide details if system level problem with the app. 
7. Messages that are sent to the connect inbox trigger a response which says the recipient may not be monitoring the inbox and if there is an urgent reason to contact the practice or emergency services. 
8. There is a fall back process to SMS for messages delivered initially by myGP or NHS App</t>
  </si>
  <si>
    <t xml:space="preserve">There a multiple reasons why a message may not be received and consequently is not actioned. Some messages may contain important/ serious/ time critical clinical information. </t>
  </si>
  <si>
    <t xml:space="preserve">The IT design, business process and training controls reduce the likelihood of this hazard occurring significantly. </t>
  </si>
  <si>
    <t xml:space="preserve">1. Process for managing triage services within Connect is simple and user friendly. 
3&amp;4. Systems monitoring 
5. App off line or no data available would trigger pop-ups  to alert the user. Confirmation message triggered with a successful triage request, and request would stay on screen if not able to send
6. Archiving is a manual process and when a record is archived a pop-up asks a user to confirm. Archived requests are not deleted and the archived requests can be accessed. </t>
  </si>
  <si>
    <t xml:space="preserve">1. A user an reset a forgotten password on the Connect site. A user can select to see what they have input in the password field. In the diagnostic screen a user can see which account, practice (ODS code) and EMIS web ID they are logged into. 
2. A user needs to have an account set up in Connect prior to using Buddy. 
3 &amp; 4. This will trigger an error message requiring a user/ practice to contact support. Error logs will record the connection issues so support would be able to advise. 
6. Enable auto-start can be managed by a user so that Buddy starts either when the computer is switched on or when the clinical system is started. 
</t>
  </si>
  <si>
    <t>Ability to add attachments to message templates (?3.5)</t>
  </si>
  <si>
    <t>1. Technical issue
2. Failure of release or update process (automatic or manual)</t>
  </si>
  <si>
    <t xml:space="preserve">Issues around consent may impact a patients trust in the healthcare system and consequently their health behaviour. </t>
  </si>
  <si>
    <t xml:space="preserve">Failure of system updates may either cause system failure or ongoing use of an outdated version which may impact care delivery. </t>
  </si>
  <si>
    <t>Visibility of users and versions</t>
  </si>
  <si>
    <t xml:space="preserve">System monitoring and the automated cutover process reduce the likelihood of this hazard occurring. </t>
  </si>
  <si>
    <t>JM/ OF</t>
  </si>
  <si>
    <t xml:space="preserve">System monitoring  and the BCP reduce the likelihood of this hazard occurring. It is very unlikely based on previous experience. </t>
  </si>
  <si>
    <t xml:space="preserve">System monitoring and the BCP reduce the likelihood of this hazard occurring. It is very unlikely based on previous experience. </t>
  </si>
  <si>
    <t>Response to triage request not completed in a timely manner</t>
  </si>
  <si>
    <t>Practices should be aware that some inbound message types are not automatically saved to the patient record - consequently they will not be available for future management 
Practices should have systems in place for managing PQ, the triage service and triage requests</t>
  </si>
  <si>
    <t xml:space="preserve">Practices are advised to employ a checking process for any local services which are added to pre GP, the information which is provided for each service and include regular review of details. </t>
  </si>
  <si>
    <r>
      <rPr>
        <sz val="8"/>
        <color rgb="FF000000"/>
        <rFont val="Arial"/>
        <family val="2"/>
      </rPr>
      <t xml:space="preserve">Support function
</t>
    </r>
    <r>
      <rPr>
        <sz val="8"/>
        <color rgb="FF92D050"/>
        <rFont val="Arial"/>
        <family val="2"/>
      </rPr>
      <t xml:space="preserve">Practices are advised to employ a checking process for any local services which are added to pre GP, the information which is provided for each service and include regular review of details. 
Practices should have a process in place to monitor appointments booked via digital platforms. 
Practices should be aware that they can manage the triage settings to meet their needs, and whichever they switch on they should be able to service
Practices should have systems in place for monitoring the Connect inbox 
</t>
    </r>
  </si>
  <si>
    <r>
      <rPr>
        <sz val="8"/>
        <color rgb="FF000000"/>
        <rFont val="Arial"/>
        <family val="2"/>
      </rPr>
      <t xml:space="preserve">Practices are aware which of their appointments will be visible and bookable by patients. 
</t>
    </r>
    <r>
      <rPr>
        <sz val="8"/>
        <color rgb="FF70AD47"/>
        <rFont val="Arial"/>
        <family val="2"/>
      </rPr>
      <t xml:space="preserve">Practices should be aware that if they exclude appointment slots they need to check if patients have already booked them and reschedule the appointment. </t>
    </r>
  </si>
  <si>
    <t>Martin Rowden</t>
  </si>
  <si>
    <t xml:space="preserve">6 monthly review and approval </t>
  </si>
  <si>
    <t>myGP Connect Platform 4.6</t>
  </si>
  <si>
    <t>A practice wants to use the myGP Connect Platform</t>
  </si>
  <si>
    <t>GP staff need to manage the users who have access to the myGP Connect Platform</t>
  </si>
  <si>
    <t xml:space="preserve">1 &amp;2. specified users groups defined in myGP Connect Platform test - All access, Clinician, High level, standard level. Only an all access user has the rights to amend other roles. 
MFA has been added for access to Connect, using either a phone or email. MFA will require a password reset every 90 days. </t>
  </si>
  <si>
    <t xml:space="preserve">myGP Connect Platform 4.6
myGP Messaging
NHS App API
</t>
  </si>
  <si>
    <t>myGP Connect Platform 4.6 
myGP Messaging
NHS App API</t>
  </si>
  <si>
    <t>Training myGP Connect Platform 4.6</t>
  </si>
  <si>
    <t>myGP Connect Platform 4.6
myGP Messaging
NHS App API</t>
  </si>
  <si>
    <t>myGP Remote Consultation (Buddy) 3.4</t>
  </si>
  <si>
    <t xml:space="preserve">Inability to use myGP Remote Consultation to interact with patients and manage patient care </t>
  </si>
  <si>
    <t xml:space="preserve">myGP Connect Platform 4.6
myGP Remote Consultation 3.4
</t>
  </si>
  <si>
    <t>myGP Connect Platform 4.6
myGP Messaging
NHS App API
myGP Remote Consultation 3.4</t>
  </si>
  <si>
    <t>myGP Connect Platform 4.6 myGP 
myGP Remote Consultation 3.4</t>
  </si>
  <si>
    <t>A GP user wants to use myGP Remote Consultation to contact a patient</t>
  </si>
  <si>
    <t>myGP Remote Consultation fails to connect to the patient details</t>
  </si>
  <si>
    <t xml:space="preserve">Failure to connect to the patient details will prevent a user from using myGP Remote Consultation. </t>
  </si>
  <si>
    <t>A myGP Remote Consultation user wants to send an attachment to a patient</t>
  </si>
  <si>
    <t>myGP Connect Platform 4.6 
myGP Remote Consultation 3.4</t>
  </si>
  <si>
    <t xml:space="preserve">A patient should receive and access the attachment sent via myGP Remote Consultation </t>
  </si>
  <si>
    <t xml:space="preserve">myGP Connect Platform 4.6 
myGP Remote Consultation 3.4
</t>
  </si>
  <si>
    <t>myGP Connect Platform
myGP Patient Questionnaires
myGP Remote Consultation 3.4
NHS App API</t>
  </si>
  <si>
    <t xml:space="preserve">myGP Connect Platform 4.6
myGP Messaging
myGP Patient Questionnaires
my GP myGP Remote Consultation 3.4
</t>
  </si>
  <si>
    <t xml:space="preserve">1 &amp; 4. Training myGP Connect Platform 4.6
myGP Patient Questionnaires1.3 
my GP myGP Remote Consultation 
</t>
  </si>
  <si>
    <t xml:space="preserve">myGP Connect Platform 4.6
myGP Messaging
NHS App API
myGP Remote Consultation 3.4
myGP Patient Questionnaires </t>
  </si>
  <si>
    <t xml:space="preserve">Product information contained within myGP App, and when specific service options are provided to a user (e.g. myGP Patient Questionnaires). Practices have control over which local services are added to be seen by patients </t>
  </si>
  <si>
    <t>myGP Connect Platform 4.6 
myGP Patient Questionnaires 
myGP Remote Consultation 3.4</t>
  </si>
  <si>
    <t xml:space="preserve">Information received via myGP Patient Questionnaires may cause patients concern. </t>
  </si>
  <si>
    <t xml:space="preserve">myGP Patient Questionnaires </t>
  </si>
  <si>
    <t xml:space="preserve">myGP Connect Platform 4.6
myGP Messaging
myGP Remote Consultation 3.4
myGP Triage
myGP Patient Questionnaires </t>
  </si>
  <si>
    <t xml:space="preserve"> 1. If a patient is associated with many campaigns expecting feedback the patient’s response may not be associated with the correct campaign. 
2. Patient reply not registered because of system fault
3. Patient reply attributed to the wrong patient due to a system fault
4. Patient reply not received in Connect due to system fault
5. Buddy user does not select to save the patient response
6. PQ or myGP Triage response is archived inappropriately
7. PQ or myGP Triage response is not saved to the clinical record</t>
  </si>
  <si>
    <t>1. Training around use of Trigger words 
6. User training for Buddy - a user may not want to save a patients response. 
7&amp; 8. Training for use of PQ and myGP Triage - need to check</t>
  </si>
  <si>
    <t>myGP Connect Platform 4.6
myGP Triage</t>
  </si>
  <si>
    <t>1.myGP Triage services switched on in error - Human error 
2. Lack of process in place to manage inbound requests into Connect inbox 
3. Patient contact not registered because of system fault
4. Patient reply attributed to the wrong patient due to a system fault
5. App is off line or no data available
6. myGP Triage request archived inappropriately</t>
  </si>
  <si>
    <t>1 &amp; 2. myGP Triage training</t>
  </si>
  <si>
    <t xml:space="preserve">myGP Triage requests may contain important/ serious/ time dependent clinical information and consequently require timely response. </t>
  </si>
  <si>
    <t xml:space="preserve">Practices are advised to have robust processes in place to monitor the Connect inbox and to only switch on myGP Triage functionality that they can safely manage. </t>
  </si>
  <si>
    <t xml:space="preserve">1. Alert around serious medical issues within triage flow (only if choses medical)? Each request type contains information as what should be submitted under this category.  
2. Practice can see all requests in Connect inbox.
3. Practices are able to limit the number of inbound myGP Triage requests by category in order to manage their inbox and reduce the risk of triage requests going un-managed. The patient would be directed to contact the practice by alternate means in the case of urgent need for assistance. </t>
  </si>
  <si>
    <t>myGP Triage training</t>
  </si>
  <si>
    <t xml:space="preserve">myGP Connect Platform 4.6
myGP Triage
</t>
  </si>
  <si>
    <t xml:space="preserve">myGP Triage requests may contain important/ serious/ time dependent clinical information and consequently require timely response. Patients may misunderstand the triage functionality.
</t>
  </si>
  <si>
    <t>myGP Connect Platform 4.6
myGP Messaging
myGP Patient Questionnaires
myGP Triage
myGP Remote Consultation 3.4</t>
  </si>
  <si>
    <t>1. Incorrect settings for clinical codes
2. User fails to save patient response to clinical record - user error
3. User manually applies incorrect code.
4. For myGP Remote Consultation the message cannot be saved if the clinical system is not open
5. Technical issue or software bug preventing saving. 
6. response saved to the incorrect patient record
7. PQ or myGP Triage request could be selected to be archived, for example in bulk archiving, inappropriately prior to saving to the record. 
8. PQ or myGP Triage response is not saved to the clinical record</t>
  </si>
  <si>
    <t>User training for Buddy - a user may not want to save a patients response. 
Training around manual application of codes
7&amp; 8. Training for use of PQ and myGP Triage - need to check</t>
  </si>
  <si>
    <t xml:space="preserve">myGP Connect Platform 4.6 
myGP Triage
</t>
  </si>
  <si>
    <t>GP staff want to configure myGP Triage</t>
  </si>
  <si>
    <t>myGP Triage requests from patients are not of the expected type or at the  expected time</t>
  </si>
  <si>
    <t xml:space="preserve">myGP Triage configured not as expected - times, triage category, limits to inbound messages </t>
  </si>
  <si>
    <t xml:space="preserve">myGP Triage requests of unexpected type or arriving at unexpected time are not managed appropriately. Patients may not receive appropriate or required clinical care. Health may deteriorate. </t>
  </si>
  <si>
    <t>1. User error in myGP Triage set up</t>
  </si>
  <si>
    <t xml:space="preserve">1. myGP Triage set up is a straightforward process, it is easy to see the settings that have been selected. Only a user with High Level or All Access status can alter the settings within Connect. </t>
  </si>
  <si>
    <t>Only High Level and All Access users can switch myGP Triage services on or off. 
Practices should be aware that they can manage the triage settings to meet their needs, and whichever they switch on they should be able to service</t>
  </si>
  <si>
    <t xml:space="preserve">myGP Triage requests may contain important/ serious/ time dependent clinical information and consequently require timely response. 
</t>
  </si>
  <si>
    <t>myGP Connect Platform 4.6
myGP Messaging
NHS App API
myGP Remote Consultation 3.4
myGP Triage
myGP Patient Questionnaires</t>
  </si>
  <si>
    <t xml:space="preserve">myGP Connect Platform 4.6
myGP Messaging
NHS App API
myGP Remote Consultation 3.4
myGP Triage
myGP Patient Questionnaires
</t>
  </si>
  <si>
    <t xml:space="preserve">1,2,4,5,6 &amp; 9. Descriptions of service provided to patient. 
2 &amp; 9. myGP Triage and patient questionnaires provide users with information about the purpose of the service. myGP Triage alerts a user not to use it for urgent medical queries and asks a patient to review a list of urgent problems prior to submission. Updated to reflect NHS 111 (March 2023)  PQ restricts the amount of free text that can be added 
4, 5 ,7 &amp; 8. Services all have additional information and requirements that a patient must fulfil. 
10. Practices are able to limit the number of inbound myGP Triage requests by category in order to manage their inbox and reduce the risk of triage requests going un-managed. The patient would be directed to contact the practice by alternate means in the case of urgent need for assistance. </t>
  </si>
  <si>
    <t xml:space="preserve">6. change in user design new patient questionnaires - ensure warnings around use if contain free text
10. Update to myGP Triage inbox management to limit inbound triage requests
</t>
  </si>
  <si>
    <t xml:space="preserve">1. Patient has selected the incorrect pharmacy
2. Incorrect or unavailable medications
3. Patient doesn't input a comment
4. Technical issue
5. Prescription request via myGP Triage is not responded to appropriately by practice - see Hazard 15
6. Practice has put a limit on the number of repeat prescription requests that can be accepted via myGP Triage and this has been reached. </t>
  </si>
  <si>
    <t xml:space="preserve">1. We show the selected pharmacy logo on every page of pharmacy onboarding, and allow user to review nomination before submitting
2. We show repeat medications as  read from the clinical system (enabled by GP)
3. Patient not allowed to proceed, error message shown that patient needs to input comment to proceed.
4. Systems monitoring will alert to any issues preventing medication ordering. 
6. Practices are able to limit the number of inbound myGP Triage requests by category in order to manage their inbox and reduce the risk of triage requests going un-managed. The patient would be directed to contact the practice by alternate means in the case of urgent need for assistance. (this could include ...If the maximum number of prescription requests is reached, we could direct the patient to the myGP app where they can make repeat prescription requests online without any limitations. )
</t>
  </si>
  <si>
    <t>myGP Connect Platform 4.6 
myGP Remote Consultation 3.4
myGP Triage</t>
  </si>
  <si>
    <t>myGP Connect Platform 4.6 
myGP Remote Consultation 3.4
myGP Triage (2.0)</t>
  </si>
  <si>
    <t xml:space="preserve">myGP Connect Platform 4.6 myGP 
myGP Messaging
myGP Remote Consultation 3.4
myGP Patient Questionnaires
myGP Triage </t>
  </si>
  <si>
    <t>1. Failure to  record a video consultation or select the save to record option
2. Technical issue with save process
3. Inconsistency between medical record and Buddy back end, e.g. information is recorded in the clinical system but Buddy fails to recognise this
4. PQ or myGP Triage response is not saved to the clinical record - human error</t>
  </si>
  <si>
    <t>1 &amp; 3. Users have to select the option to record the consultation, the UI is clear showing where the user can select to save. The recording remains accessible from within the Whereby window on a temporary basis for 1 day.  
2 &amp; 3. Systems monitoring, the operating system would detect if file missing or not available. 
4. A user can make a clinical decision not to save something to the record. For triage and PQ users can select whether the response should be saved automatically, if not they can chose to save manually. It is clear to a user whether a response has been saved. myGP Triage via the web has to be saved manually currently - users are provided with instructions on how to complete this. 
5. If a PQ is sent via Buddy the response can be saved to the record from the Buddy inbox. (It is not possible to save a response twice as Buddy and Connect are dynamically linked)</t>
  </si>
  <si>
    <t xml:space="preserve">myGP Connect Platform 4.6 
myGP Remote Consultation 3.4
myGP Patient Questionnaires
myGP Triage </t>
  </si>
  <si>
    <t xml:space="preserve">1. myGP Triage category is turned off
2. User error - GP user has set up triage incorrectly
3. User error - patient user selected the incorrect category (patient selected admin and then not shown prescription or medical requests).  
4. Technical error
5. myGP Triage category has reached the limit set by the practice. </t>
  </si>
  <si>
    <t xml:space="preserve">1. Users are not able to see categories which are switched off. Patient is still able to book an appointment. All requests sent via triage enter the Connect inbox 
2. Process for setting up triage is straightforward and GP users can see what has been set up in Connect. 
3. There is information in app which advises a user what each triage category is intended to be used for. This includes information to user about not using the myGP Triage function for urgent medical issues. Medical issues have been updated to align with NHS 111 (March 2023) 
4. Systems monitoring would alert iPlato if Connect functionality not working as expected. 
5. Practices are able to limit the number of inbound myGP Triage requests by category in order to manage their inbox and reduce the risk of triage requests going un-managed. The patient would be directed to contact the practice by alternate means in the case of urgent need for assistance. </t>
  </si>
  <si>
    <t xml:space="preserve"> 1. Users are not able to see categories which are switched off. Patient is still able to book an appointment. All requests sent via triage enter the Connect inbox 
There is information in app which advises a user what each triage category is intended to be used for. This includes information to user about not using the myGP Triage function for urgent medical issues. Medical issues have been updated to align with NHS 111 (March 2023) </t>
  </si>
  <si>
    <t>1. Lack of process/ resource to manage Connect inbox/ triage requests
2. User error - patient user selected the incorrect category
3. myGP Triage request archived inappropriately</t>
  </si>
  <si>
    <t xml:space="preserve">1. Process for setting up triage is straightforward and GP users can see what has been set up in Connect. 
2. Users are not able to see categories which are switched off. Patient is still able to book an appointment. All requests sent via triage enter the Connect inbox 
There is information in app which advises a user what each triage category is intended to be used for. This includes information to user about not using the myGP Triage function for urgent medical issues. Medical issues have been updated to align with NHS 111 (March 2023) 
3. Archiving is a manual process and when a record is archived a pop-up asks a user to confirm. Archived requests are not deleted and the archived requests can be accessed. </t>
  </si>
  <si>
    <t xml:space="preserve">1. Users are not able to see categories which are switched off. Patient is still able to book an appointment. All requests sent via triage enter the Connect inbox 
2. There is information in app which advises a user what each triage category is intended to be used for. This includes information to user about not using the myGP Triage function for urgent medical issues. Category of urgent problems information provided to user within the flow. Medical query users are provided with information about urgent medical conditions which should not be sent via triage. Medical issues have been updated to align with NHS 111 (March 2023) 
</t>
  </si>
  <si>
    <t>1. Inappropriate selection of clinical modality
2. Clinician inexperience with use of remote patient management
3. Lack of process around use of remote patient management
4. A patient responds with abnormal clinical information via patient questionnaires 
5. Image uploaded for review via Buddy, myGP Triage or skin image is poor quality 
6. Patient sends an inaccurate measurement (e.g. BP, pulse, waist circumference) or provides inaccurate information via a Patient Questionnaire</t>
  </si>
  <si>
    <t>The business continuity plan outlines the process for managing service outages. 
Where users have not updated they should be picked up by support. 
For Buddy backend update: For self-installed users: Update whenever you see the pop-up when starting myGP Remote Consultation or check the provided link.
For IT team-deployed users: Your myGP  Remote Consultation should update automatically. Check your version number, and if it's not 3.4, please contact support.
CSM's will provide urgent comms to all users prompting them to update after the release.</t>
  </si>
  <si>
    <t>19.09.2023</t>
  </si>
  <si>
    <t>20.09.2023</t>
  </si>
  <si>
    <t>14.09.2023</t>
  </si>
  <si>
    <t>myGP Connect Platform 4.6 
myGP Triage
preGP 2  
myGP App (iOS 8.13.4, Android 8.13.4&amp;5) 
myGP Patient Questionnaires
myGP Remote Consultation 3.4</t>
  </si>
  <si>
    <t xml:space="preserve">myGP Connect Platform 4.6 
myGP Triage
 myGP App (iOS 8.13.4, Android 8.13.4&amp;5) 
</t>
  </si>
  <si>
    <t xml:space="preserve">myGP Triage
 myGP App (iOS 8.13.4, Android 8.13.4&amp;5) </t>
  </si>
  <si>
    <t xml:space="preserve">myGP Connect Platform 4.6 
myGP Triage
myGP App (iOS 8.13.4, Android 8.13.4&amp;5) 
</t>
  </si>
  <si>
    <t xml:space="preserve">myGP Connect Platform 4.6 
myGP Triage 
myGP App (iOS 8.13.4, Android 8.13.4&amp;5) 
</t>
  </si>
  <si>
    <t xml:space="preserve">myGP Connect Platform 4.6 
myGP Triage
myGP App (iOS 8.13.4, Android 8.13.4&amp;5) 
myGP Remote Consultation 3.4
myGP Patient Questionnaires 
</t>
  </si>
  <si>
    <t xml:space="preserve">myGP preGP
myGP App (iOS 8.13.4, Android 8.13.4&amp;5) 
</t>
  </si>
  <si>
    <t xml:space="preserve">myGP App (iOS 8.13.4, Android 8.13.4&amp;5) 
</t>
  </si>
  <si>
    <t xml:space="preserve">myGP Connect Platform 4.6
myGP Messaging
NHS App API
myGP App (iOS 8.13.4, Android 8.13.4&amp;5) 
myGP Remote Consultation 3.4
myGP Patient Questionnaires </t>
  </si>
  <si>
    <t xml:space="preserve">myGP Connect Platform 4.6
myGP Messaging
NHS App API
myGP App (iOS 8.13.4, Android 8.13.4&amp;5) 
myGP Remote Consultation 3.4
myGP Patient Questionnaires 
</t>
  </si>
  <si>
    <t xml:space="preserve">myGP Connect Platform 4.6
myGP Messaging
NHS App API
myGP App (iOS 8.13.4, Android 8.13.4&amp;5) </t>
  </si>
  <si>
    <t xml:space="preserve">myGP Connect Platform 4.6
myGP Messaging
NHS App API
myGP App (iOS 8.13.4, Android 8.13.4&amp;5) 
my GP myGP Remote Consultation 3.4
myGP Patient Questionnaires </t>
  </si>
  <si>
    <t xml:space="preserve">myGP Connect Platform 4.6 
preGP 2  
myGP App (iOS 8.13.4, Android 8.13.4&amp;5) </t>
  </si>
  <si>
    <t xml:space="preserve">myGP Connect Platform 4.6 
preGP 2  
myGP App (iOS 8.13.4, Android 8.13.4&amp;5) 
</t>
  </si>
  <si>
    <t xml:space="preserve">myGP Connect Platform 4.6
myGP App (iOS 8.13.4, Android 8.13.4&amp;5) </t>
  </si>
  <si>
    <t xml:space="preserve">myGP App (iOS 8.13.4, Android 8.13.4&amp;5) </t>
  </si>
  <si>
    <t>myGP App (iOS 8.13.4, Android 8.13.4&amp;5) 
myGP Triage</t>
  </si>
  <si>
    <t xml:space="preserve">myGP Connect Platform 4.6
myGP Messaging
(myGP Remote Consultation 3.5)
</t>
  </si>
  <si>
    <t>Information Management System (IMS) : https://iplatohealthcare.sharepoint.com/sites/iso.accreditation/Shared%20Documents/Forms/AllItems.aspx?ga=1&amp;id=%2Fsites%2Fiso%2Eaccreditation%2FShared%20Documents%2FIMS&amp;viewid=751c357d%2D4af2%2D43f2%2D9c00%2De805dd994180</t>
  </si>
  <si>
    <t>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</si>
</sst>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x14ac:knownFonts="1">
    <font>
      <sz val="11"/>
      <color theme="1"/>
      <name val="Calibri"/>
      <family val="2"/>
      <scheme val="minor"/>
    </font>
    <font>
      <sz val="12"/>
      <color theme="1"/>
      <name val="Arial"/>
      <family val="2"/>
    </font>
    <font>
      <sz val="10"/>
      <color theme="1"/>
      <name val="Arial"/>
      <family val="2"/>
    </font>
    <font>
      <b/>
      <sz val="16"/>
      <color theme="1"/>
      <name val="Arial"/>
      <family val="2"/>
    </font>
    <font>
      <b/>
      <sz val="10"/>
      <name val="Arial"/>
      <family val="2"/>
    </font>
    <font>
      <sz val="10"/>
      <color rgb="FFFF0000"/>
      <name val="Arial"/>
      <family val="2"/>
    </font>
    <font>
      <sz val="12"/>
      <color rgb="FF0000FF"/>
      <name val="Arial"/>
      <family val="2"/>
    </font>
    <font>
      <b/>
      <sz val="12"/>
      <color theme="1"/>
      <name val="Arial"/>
      <family val="2"/>
    </font>
    <font>
      <sz val="12"/>
      <color theme="1"/>
      <name val="Arial"/>
      <family val="2"/>
    </font>
    <font>
      <b/>
      <sz val="12"/>
      <name val="Arial"/>
      <family val="2"/>
    </font>
    <font>
      <sz val="12"/>
      <color theme="1"/>
      <name val="Calibri"/>
      <family val="2"/>
      <scheme val="minor"/>
    </font>
    <font>
      <sz val="12"/>
      <name val="Arial"/>
      <family val="2"/>
    </font>
    <font>
      <sz val="12"/>
      <color indexed="8"/>
      <name val="Arial"/>
      <family val="2"/>
    </font>
    <font>
      <sz val="12"/>
      <color indexed="10"/>
      <name val="Arial"/>
      <family val="2"/>
    </font>
    <font>
      <sz val="12"/>
      <color indexed="11"/>
      <name val="Arial"/>
      <family val="2"/>
    </font>
    <font>
      <sz val="10"/>
      <color theme="1"/>
      <name val="Calibri"/>
      <family val="2"/>
      <scheme val="minor"/>
    </font>
    <font>
      <b/>
      <sz val="10"/>
      <color theme="1"/>
      <name val="Arial"/>
      <family val="2"/>
    </font>
    <font>
      <sz val="35"/>
      <color rgb="FF10253F"/>
      <name val="Arial"/>
      <family val="2"/>
    </font>
    <font>
      <b/>
      <sz val="10"/>
      <color rgb="FFFF0000"/>
      <name val="Arial"/>
      <family val="2"/>
    </font>
    <font>
      <b/>
      <sz val="20"/>
      <color rgb="FF10253F"/>
      <name val="Arial"/>
      <family val="2"/>
    </font>
    <font>
      <sz val="10"/>
      <name val="Arial"/>
      <family val="2"/>
    </font>
    <font>
      <sz val="12"/>
      <color theme="0"/>
      <name val="Arial"/>
      <family val="2"/>
    </font>
    <font>
      <b/>
      <sz val="11"/>
      <color theme="1"/>
      <name val="Calibri"/>
      <family val="2"/>
      <scheme val="minor"/>
    </font>
    <font>
      <b/>
      <sz val="14"/>
      <color theme="1"/>
      <name val="Arial"/>
      <family val="2"/>
    </font>
    <font>
      <b/>
      <sz val="18"/>
      <color indexed="8"/>
      <name val="Arial"/>
      <family val="2"/>
    </font>
    <font>
      <b/>
      <sz val="18"/>
      <color theme="1"/>
      <name val="Calibri"/>
      <family val="2"/>
      <scheme val="minor"/>
    </font>
    <font>
      <sz val="18"/>
      <color theme="1"/>
      <name val="Calibri"/>
      <family val="2"/>
      <scheme val="minor"/>
    </font>
    <font>
      <b/>
      <sz val="14"/>
      <color rgb="FFFF0000"/>
      <name val="Arial"/>
      <family val="2"/>
    </font>
    <font>
      <b/>
      <sz val="14"/>
      <name val="Arial"/>
      <family val="2"/>
    </font>
    <font>
      <b/>
      <sz val="14"/>
      <color rgb="FF00B050"/>
      <name val="Arial"/>
      <family val="2"/>
    </font>
    <font>
      <b/>
      <sz val="14"/>
      <color theme="7" tint="-0.249977111117893"/>
      <name val="Arial"/>
      <family val="2"/>
    </font>
    <font>
      <b/>
      <sz val="14"/>
      <color theme="3" tint="0.39997558519241921"/>
      <name val="Arial"/>
      <family val="2"/>
    </font>
    <font>
      <b/>
      <sz val="18"/>
      <name val="Arial"/>
      <family val="2"/>
    </font>
    <font>
      <sz val="14"/>
      <color theme="1"/>
      <name val="Calibri"/>
      <family val="2"/>
      <scheme val="minor"/>
    </font>
    <font>
      <sz val="14"/>
      <name val="Arial"/>
      <family val="2"/>
    </font>
    <font>
      <b/>
      <sz val="20"/>
      <color theme="1"/>
      <name val="Calibri"/>
      <family val="2"/>
      <scheme val="minor"/>
    </font>
    <font>
      <sz val="20"/>
      <color theme="0"/>
      <name val="Arial"/>
      <family val="2"/>
    </font>
    <font>
      <sz val="11"/>
      <color theme="0"/>
      <name val="Calibri"/>
      <family val="2"/>
      <scheme val="minor"/>
    </font>
    <font>
      <sz val="14"/>
      <color theme="1"/>
      <name val="Arial"/>
      <family val="2"/>
    </font>
    <font>
      <u/>
      <sz val="11"/>
      <color theme="10"/>
      <name val="Calibri"/>
      <family val="2"/>
      <scheme val="minor"/>
    </font>
    <font>
      <sz val="12"/>
      <color indexed="8"/>
      <name val="Verdana"/>
      <family val="2"/>
    </font>
    <font>
      <sz val="8"/>
      <color theme="1"/>
      <name val="Arial"/>
      <family val="2"/>
    </font>
    <font>
      <sz val="8"/>
      <color indexed="8"/>
      <name val="Arial"/>
      <family val="2"/>
    </font>
    <font>
      <sz val="8"/>
      <color rgb="FF000000"/>
      <name val="Arial"/>
      <family val="2"/>
    </font>
    <font>
      <u/>
      <sz val="8"/>
      <color theme="10"/>
      <name val="Arial"/>
      <family val="2"/>
    </font>
    <font>
      <sz val="8"/>
      <color indexed="55"/>
      <name val="Arial"/>
      <family val="2"/>
    </font>
    <font>
      <u/>
      <sz val="8"/>
      <color rgb="FF000000"/>
      <name val="Arial"/>
      <family val="2"/>
    </font>
    <font>
      <sz val="8"/>
      <color rgb="FF444444"/>
      <name val="Arial"/>
      <family val="2"/>
    </font>
    <font>
      <sz val="8"/>
      <color rgb="FF70AD47"/>
      <name val="Arial"/>
      <family val="2"/>
    </font>
    <font>
      <sz val="8"/>
      <color rgb="FFFF0000"/>
      <name val="Arial"/>
      <family val="2"/>
    </font>
    <font>
      <sz val="8"/>
      <name val="Arial"/>
      <family val="2"/>
    </font>
    <font>
      <sz val="8"/>
      <color indexed="10"/>
      <name val="Arial"/>
      <family val="2"/>
    </font>
    <font>
      <sz val="8"/>
      <color rgb="FF333333"/>
      <name val="Arial"/>
      <family val="2"/>
    </font>
    <font>
      <sz val="8"/>
      <color theme="10"/>
      <name val="Arial"/>
      <family val="2"/>
    </font>
    <font>
      <sz val="8"/>
      <color indexed="11"/>
      <name val="Arial"/>
      <family val="2"/>
    </font>
    <font>
      <b/>
      <sz val="11"/>
      <color theme="1"/>
      <name val="Arial"/>
      <family val="2"/>
    </font>
    <font>
      <i/>
      <sz val="35"/>
      <color theme="1"/>
      <name val="Arial"/>
      <family val="2"/>
    </font>
    <font>
      <sz val="8"/>
      <color rgb="FF000000"/>
      <name val="Arial"/>
      <family val="2"/>
    </font>
    <font>
      <sz val="8"/>
      <color rgb="FFFF0000"/>
      <name val="Arial"/>
      <family val="2"/>
    </font>
    <font>
      <sz val="8"/>
      <color rgb="FF000000"/>
      <name val="Arial"/>
      <family val="2"/>
    </font>
    <font>
      <sz val="11"/>
      <color rgb="FF444444"/>
      <name val="Calibri"/>
      <family val="2"/>
      <charset val="1"/>
    </font>
    <font>
      <b/>
      <sz val="8"/>
      <color rgb="FF000000"/>
      <name val="Arial"/>
      <family val="2"/>
    </font>
    <font>
      <sz val="8"/>
      <name val="Arial"/>
      <family val="2"/>
    </font>
    <font>
      <sz val="8"/>
      <color theme="1"/>
      <name val="Arial"/>
      <family val="2"/>
    </font>
    <font>
      <sz val="8"/>
      <color indexed="8"/>
      <name val="Arial"/>
      <family val="2"/>
    </font>
    <font>
      <sz val="8"/>
      <color rgb="FF444444"/>
      <name val="Arial"/>
      <family val="2"/>
    </font>
    <font>
      <sz val="8"/>
      <color rgb="FF92D050"/>
      <name val="Arial"/>
      <family val="2"/>
    </font>
    <font>
      <b/>
      <sz val="10"/>
      <name val="Calibri"/>
      <family val="2"/>
      <scheme val="minor"/>
    </font>
    <font>
      <sz val="10"/>
      <name val="Calibri"/>
      <family val="2"/>
      <scheme val="minor"/>
    </font>
    <font>
      <sz val="10"/>
      <color rgb="FF404040"/>
      <name val="Calibri"/>
      <family val="2"/>
      <scheme val="minor"/>
    </font>
    <font>
      <sz val="10"/>
      <color rgb="FF000000"/>
      <name val="Calibri"/>
      <family val="2"/>
      <scheme val="minor"/>
    </font>
    <font>
      <vertAlign val="subscript"/>
      <sz val="10"/>
      <color rgb="FF404040"/>
      <name val="Calibri"/>
      <family val="2"/>
      <scheme val="minor"/>
    </font>
    <font>
      <sz val="8"/>
      <color theme="6"/>
      <name val="Arial"/>
      <family val="2"/>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59999389629810485"/>
        <bgColor indexed="64"/>
      </patternFill>
    </fill>
    <fill>
      <patternFill patternType="solid">
        <fgColor indexed="43"/>
        <bgColor indexed="64"/>
      </patternFill>
    </fill>
    <fill>
      <patternFill patternType="solid">
        <fgColor rgb="FFFABF8F"/>
        <bgColor indexed="64"/>
      </patternFill>
    </fill>
    <fill>
      <patternFill patternType="solid">
        <fgColor rgb="FFD99594"/>
        <bgColor indexed="64"/>
      </patternFill>
    </fill>
    <fill>
      <patternFill patternType="solid">
        <fgColor rgb="FFE36C0A"/>
        <bgColor indexed="64"/>
      </patternFill>
    </fill>
    <fill>
      <patternFill patternType="solid">
        <fgColor rgb="FFFFFF66"/>
        <bgColor indexed="64"/>
      </patternFill>
    </fill>
    <fill>
      <patternFill patternType="solid">
        <fgColor rgb="FF9EFEB5"/>
        <bgColor indexed="64"/>
      </patternFill>
    </fill>
    <fill>
      <patternFill patternType="solid">
        <fgColor theme="3" tint="0.79998168889431442"/>
        <bgColor indexed="64"/>
      </patternFill>
    </fill>
    <fill>
      <patternFill patternType="solid">
        <fgColor theme="0"/>
        <bgColor indexed="64"/>
      </patternFill>
    </fill>
    <fill>
      <patternFill patternType="solid">
        <fgColor rgb="FFDBE5F1"/>
        <bgColor indexed="64"/>
      </patternFill>
    </fill>
    <fill>
      <patternFill patternType="solid">
        <fgColor theme="0" tint="-0.14999847407452621"/>
        <bgColor indexed="64"/>
      </patternFill>
    </fill>
    <fill>
      <patternFill patternType="solid">
        <fgColor theme="1"/>
        <bgColor indexed="64"/>
      </patternFill>
    </fill>
    <fill>
      <patternFill patternType="solid">
        <fgColor rgb="FFD9E1F2"/>
        <bgColor indexed="64"/>
      </patternFill>
    </fill>
    <fill>
      <patternFill patternType="solid">
        <fgColor rgb="FFFFFFFF"/>
        <bgColor indexed="64"/>
      </patternFill>
    </fill>
    <fill>
      <patternFill patternType="solid">
        <fgColor rgb="FFFFFFFF"/>
        <bgColor rgb="FF000000"/>
      </patternFill>
    </fill>
    <fill>
      <patternFill patternType="solid">
        <fgColor theme="1" tint="0.499984740745262"/>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thin">
        <color indexed="64"/>
      </right>
      <top style="medium">
        <color theme="0"/>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B9B9B9"/>
      </top>
      <bottom style="thin">
        <color rgb="FFB9B9B9"/>
      </bottom>
      <diagonal/>
    </border>
    <border>
      <left style="thin">
        <color rgb="FF000000"/>
      </left>
      <right style="thin">
        <color rgb="FF000000"/>
      </right>
      <top style="thin">
        <color rgb="FFB9B9B9"/>
      </top>
      <bottom style="thin">
        <color rgb="FF000000"/>
      </bottom>
      <diagonal/>
    </border>
    <border>
      <left/>
      <right/>
      <top style="thin">
        <color rgb="FF000000"/>
      </top>
      <bottom/>
      <diagonal/>
    </border>
    <border>
      <left style="thin">
        <color rgb="FF000000"/>
      </left>
      <right style="thin">
        <color rgb="FF000000"/>
      </right>
      <top/>
      <bottom style="thin">
        <color rgb="FFB9B9B9"/>
      </bottom>
      <diagonal/>
    </border>
    <border>
      <left/>
      <right style="thin">
        <color rgb="FF000000"/>
      </right>
      <top style="thin">
        <color indexed="64"/>
      </top>
      <bottom style="thin">
        <color indexed="64"/>
      </bottom>
      <diagonal/>
    </border>
  </borders>
  <cellStyleXfs count="3">
    <xf numFmtId="0" fontId="0" fillId="0" borderId="0"/>
    <xf numFmtId="0" fontId="39" fillId="0" borderId="0" applyNumberFormat="0" applyFill="0" applyBorder="0" applyAlignment="0" applyProtection="0"/>
    <xf numFmtId="0" fontId="40" fillId="0" borderId="0" applyNumberFormat="0" applyFill="0" applyProtection="0">
      <alignment vertical="top" wrapText="1"/>
    </xf>
  </cellStyleXfs>
  <cellXfs count="450">
    <xf numFmtId="0" fontId="0" fillId="0" borderId="0" xfId="0"/>
    <xf numFmtId="0" fontId="2" fillId="0" borderId="0" xfId="0" applyFont="1"/>
    <xf numFmtId="0" fontId="2" fillId="2" borderId="0" xfId="0" applyFont="1" applyFill="1" applyAlignment="1">
      <alignment horizontal="left" vertical="center"/>
    </xf>
    <xf numFmtId="0" fontId="3" fillId="0" borderId="0" xfId="0" applyFont="1" applyAlignment="1">
      <alignment horizontal="righ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164" fontId="5" fillId="0" borderId="0" xfId="0" applyNumberFormat="1" applyFont="1" applyAlignment="1">
      <alignment horizontal="left" vertical="center" wrapText="1"/>
    </xf>
    <xf numFmtId="0" fontId="9" fillId="2" borderId="0" xfId="0" applyFont="1" applyFill="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0" xfId="0" applyFont="1"/>
    <xf numFmtId="0" fontId="11" fillId="12" borderId="0" xfId="0" applyFont="1" applyFill="1" applyAlignment="1">
      <alignment horizontal="left" vertical="center"/>
    </xf>
    <xf numFmtId="0" fontId="12" fillId="0" borderId="2" xfId="0" applyFont="1" applyBorder="1" applyAlignment="1" applyProtection="1">
      <alignment horizontal="center" vertical="center" wrapText="1"/>
      <protection locked="0"/>
    </xf>
    <xf numFmtId="0" fontId="12" fillId="0" borderId="0" xfId="0" applyFont="1" applyAlignment="1">
      <alignment horizontal="left" vertical="center" wrapText="1"/>
    </xf>
    <xf numFmtId="0" fontId="13" fillId="0" borderId="0" xfId="0" applyFont="1" applyAlignment="1">
      <alignment horizontal="left" vertical="center" wrapText="1"/>
    </xf>
    <xf numFmtId="0" fontId="12" fillId="0" borderId="2" xfId="0" applyFont="1" applyBorder="1" applyAlignment="1" applyProtection="1">
      <alignment vertical="center" wrapText="1"/>
      <protection locked="0"/>
    </xf>
    <xf numFmtId="0" fontId="12"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11" fillId="12" borderId="0" xfId="0" applyFont="1" applyFill="1" applyAlignment="1">
      <alignment horizontal="center" vertical="center" wrapText="1"/>
    </xf>
    <xf numFmtId="0" fontId="16" fillId="0" borderId="27" xfId="0" applyFont="1" applyBorder="1" applyAlignment="1">
      <alignment vertical="center"/>
    </xf>
    <xf numFmtId="0" fontId="6" fillId="0" borderId="0" xfId="0" applyFont="1" applyAlignment="1">
      <alignment horizontal="left" vertical="top" wrapText="1"/>
    </xf>
    <xf numFmtId="0" fontId="15" fillId="0" borderId="0" xfId="0" applyFont="1" applyAlignment="1">
      <alignment vertical="center"/>
    </xf>
    <xf numFmtId="0" fontId="17" fillId="0" borderId="0" xfId="0" applyFont="1" applyAlignment="1">
      <alignment horizontal="left" vertical="center" readingOrder="1"/>
    </xf>
    <xf numFmtId="0" fontId="19" fillId="0" borderId="0" xfId="0" applyFont="1" applyAlignment="1">
      <alignment horizontal="left" vertical="center" readingOrder="1"/>
    </xf>
    <xf numFmtId="164" fontId="2" fillId="0" borderId="2" xfId="0" applyNumberFormat="1" applyFont="1" applyBorder="1" applyAlignment="1">
      <alignment horizontal="left" vertical="center" wrapText="1"/>
    </xf>
    <xf numFmtId="14" fontId="2" fillId="0" borderId="2" xfId="0" applyNumberFormat="1" applyFont="1" applyBorder="1" applyAlignment="1">
      <alignment horizontal="left" vertical="center" wrapText="1"/>
    </xf>
    <xf numFmtId="0" fontId="4" fillId="3" borderId="5" xfId="0" applyFont="1" applyFill="1" applyBorder="1" applyAlignment="1">
      <alignment horizontal="left" vertical="center" wrapText="1"/>
    </xf>
    <xf numFmtId="0" fontId="7" fillId="0" borderId="0" xfId="0" applyFont="1" applyAlignment="1">
      <alignment horizontal="left" vertical="center"/>
    </xf>
    <xf numFmtId="0" fontId="15" fillId="0" borderId="0" xfId="0" applyFont="1"/>
    <xf numFmtId="0" fontId="15" fillId="0" borderId="0" xfId="0" applyFont="1" applyAlignment="1">
      <alignment horizontal="left" vertical="center"/>
    </xf>
    <xf numFmtId="0" fontId="2" fillId="6" borderId="16"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0" fillId="0" borderId="2" xfId="0" applyFont="1" applyBorder="1" applyAlignment="1">
      <alignment horizontal="left" vertical="center" wrapText="1"/>
    </xf>
    <xf numFmtId="0" fontId="16" fillId="13" borderId="32" xfId="0" applyFont="1" applyFill="1" applyBorder="1" applyAlignment="1">
      <alignment vertical="top" wrapText="1"/>
    </xf>
    <xf numFmtId="0" fontId="2" fillId="0" borderId="23" xfId="0" applyFont="1" applyBorder="1" applyAlignment="1">
      <alignment vertical="top" wrapText="1"/>
    </xf>
    <xf numFmtId="0" fontId="2" fillId="0" borderId="26" xfId="0" applyFont="1" applyBorder="1" applyAlignment="1">
      <alignment vertical="top" wrapText="1"/>
    </xf>
    <xf numFmtId="0" fontId="2" fillId="0" borderId="24" xfId="0" applyFont="1" applyBorder="1" applyAlignment="1">
      <alignment vertical="top" wrapText="1"/>
    </xf>
    <xf numFmtId="164" fontId="2" fillId="0" borderId="2" xfId="0" applyNumberFormat="1" applyFont="1" applyBorder="1" applyAlignment="1">
      <alignment horizontal="left" vertical="top" wrapText="1"/>
    </xf>
    <xf numFmtId="14" fontId="2" fillId="0" borderId="2" xfId="0" applyNumberFormat="1" applyFont="1" applyBorder="1" applyAlignment="1">
      <alignment horizontal="left" vertical="top" wrapText="1"/>
    </xf>
    <xf numFmtId="0" fontId="2" fillId="2" borderId="2" xfId="0" applyFont="1" applyFill="1" applyBorder="1" applyAlignment="1">
      <alignment horizontal="left" vertical="center"/>
    </xf>
    <xf numFmtId="0" fontId="2" fillId="0" borderId="22" xfId="0" applyFont="1" applyBorder="1" applyAlignment="1">
      <alignment horizontal="left" vertical="top" wrapText="1"/>
    </xf>
    <xf numFmtId="0" fontId="2" fillId="0" borderId="12" xfId="0" applyFont="1" applyBorder="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horizontal="left" vertical="top" wrapText="1"/>
    </xf>
    <xf numFmtId="0" fontId="2" fillId="0" borderId="24" xfId="0" applyFont="1" applyBorder="1" applyAlignment="1">
      <alignment horizontal="left" vertical="top" wrapText="1"/>
    </xf>
    <xf numFmtId="0" fontId="2" fillId="0" borderId="17" xfId="0" applyFont="1" applyBorder="1" applyAlignment="1">
      <alignment horizontal="left" vertical="top" wrapText="1"/>
    </xf>
    <xf numFmtId="0" fontId="2" fillId="0" borderId="11" xfId="0" applyFont="1" applyBorder="1" applyAlignment="1">
      <alignment horizontal="left" vertical="top" wrapText="1"/>
    </xf>
    <xf numFmtId="0" fontId="16" fillId="4" borderId="15" xfId="0" applyFont="1" applyFill="1" applyBorder="1" applyAlignment="1">
      <alignment horizontal="center" vertical="center" wrapText="1"/>
    </xf>
    <xf numFmtId="0" fontId="2" fillId="8" borderId="34"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9" borderId="36" xfId="0" applyFont="1" applyFill="1" applyBorder="1" applyAlignment="1">
      <alignment horizontal="center" vertical="center" wrapText="1"/>
    </xf>
    <xf numFmtId="0" fontId="2" fillId="10" borderId="3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11" borderId="9" xfId="0" applyFont="1" applyFill="1" applyBorder="1" applyAlignment="1">
      <alignment horizontal="left" vertical="center" wrapText="1"/>
    </xf>
    <xf numFmtId="0" fontId="2" fillId="11" borderId="10" xfId="0" applyFont="1" applyFill="1" applyBorder="1" applyAlignment="1">
      <alignment horizontal="left" vertical="center" wrapText="1"/>
    </xf>
    <xf numFmtId="0" fontId="2" fillId="11" borderId="11" xfId="0" applyFont="1" applyFill="1" applyBorder="1" applyAlignment="1">
      <alignment horizontal="left" vertical="center" wrapText="1"/>
    </xf>
    <xf numFmtId="0" fontId="0" fillId="0" borderId="33" xfId="0" applyBorder="1" applyAlignment="1">
      <alignment horizontal="left"/>
    </xf>
    <xf numFmtId="0" fontId="16" fillId="4" borderId="13" xfId="0" applyFont="1" applyFill="1" applyBorder="1" applyAlignment="1">
      <alignment horizontal="left" vertical="center" wrapText="1"/>
    </xf>
    <xf numFmtId="0" fontId="2" fillId="0" borderId="2" xfId="0" applyFont="1" applyBorder="1" applyAlignment="1">
      <alignment horizontal="left" vertical="center" wrapText="1"/>
    </xf>
    <xf numFmtId="0" fontId="4" fillId="3" borderId="2" xfId="0" applyFont="1" applyFill="1" applyBorder="1" applyAlignment="1">
      <alignment horizontal="left" vertical="center" wrapText="1"/>
    </xf>
    <xf numFmtId="0" fontId="34" fillId="14" borderId="5" xfId="0" applyFont="1" applyFill="1" applyBorder="1" applyAlignment="1">
      <alignment horizontal="center" vertical="center" wrapText="1"/>
    </xf>
    <xf numFmtId="0" fontId="21" fillId="15" borderId="0" xfId="0" applyFont="1" applyFill="1" applyAlignment="1" applyProtection="1">
      <alignment vertical="center" wrapText="1"/>
      <protection locked="0"/>
    </xf>
    <xf numFmtId="0" fontId="38" fillId="14" borderId="41"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top"/>
    </xf>
    <xf numFmtId="0" fontId="0" fillId="0" borderId="0" xfId="0"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xf>
    <xf numFmtId="0" fontId="4" fillId="0" borderId="27" xfId="0" applyFont="1" applyBorder="1" applyAlignment="1">
      <alignment horizontal="left" vertical="center" wrapText="1"/>
    </xf>
    <xf numFmtId="14" fontId="21" fillId="15" borderId="0" xfId="0" applyNumberFormat="1" applyFont="1" applyFill="1" applyAlignment="1" applyProtection="1">
      <alignment vertical="center" wrapText="1"/>
      <protection locked="0"/>
    </xf>
    <xf numFmtId="14" fontId="12" fillId="0" borderId="0" xfId="0" applyNumberFormat="1" applyFont="1" applyAlignment="1">
      <alignment horizontal="left" vertical="center"/>
    </xf>
    <xf numFmtId="14" fontId="8" fillId="0" borderId="0" xfId="0" applyNumberFormat="1" applyFont="1" applyAlignment="1">
      <alignment horizontal="left" vertical="center"/>
    </xf>
    <xf numFmtId="0" fontId="4" fillId="0" borderId="50" xfId="0" applyFont="1" applyBorder="1" applyAlignment="1">
      <alignment horizontal="left" vertical="center" wrapText="1"/>
    </xf>
    <xf numFmtId="14" fontId="21" fillId="15" borderId="0" xfId="0" applyNumberFormat="1" applyFont="1" applyFill="1" applyAlignment="1" applyProtection="1">
      <alignment vertical="center"/>
      <protection locked="0"/>
    </xf>
    <xf numFmtId="0" fontId="12" fillId="16" borderId="0" xfId="0" applyFont="1" applyFill="1" applyAlignment="1">
      <alignment horizontal="left" vertical="center"/>
    </xf>
    <xf numFmtId="14" fontId="1" fillId="0" borderId="0" xfId="0" applyNumberFormat="1" applyFont="1" applyAlignment="1">
      <alignment horizontal="left" vertical="center"/>
    </xf>
    <xf numFmtId="0" fontId="1" fillId="0" borderId="0" xfId="0" applyFont="1" applyAlignment="1">
      <alignment vertical="center"/>
    </xf>
    <xf numFmtId="0" fontId="1" fillId="0" borderId="0" xfId="0" applyFont="1" applyAlignment="1">
      <alignment horizontal="center" vertical="center"/>
    </xf>
    <xf numFmtId="0" fontId="12" fillId="17" borderId="0" xfId="0" applyFont="1" applyFill="1" applyAlignment="1">
      <alignment horizontal="left" vertical="center"/>
    </xf>
    <xf numFmtId="0" fontId="42" fillId="0" borderId="2" xfId="0" applyFont="1" applyBorder="1" applyAlignment="1" applyProtection="1">
      <alignment horizontal="center" vertical="center" wrapText="1"/>
      <protection locked="0"/>
    </xf>
    <xf numFmtId="0" fontId="42" fillId="0" borderId="2" xfId="0" applyFont="1" applyBorder="1" applyAlignment="1">
      <alignment horizontal="center" vertical="center" wrapText="1"/>
    </xf>
    <xf numFmtId="0" fontId="42" fillId="0" borderId="2" xfId="0" applyFont="1" applyBorder="1" applyAlignment="1" applyProtection="1">
      <alignment horizontal="left" vertical="center" wrapText="1"/>
      <protection locked="0"/>
    </xf>
    <xf numFmtId="0" fontId="45" fillId="0" borderId="2" xfId="0" applyFont="1" applyBorder="1" applyAlignment="1" applyProtection="1">
      <alignment horizontal="left" vertical="center" wrapText="1"/>
      <protection locked="0"/>
    </xf>
    <xf numFmtId="14" fontId="41" fillId="0" borderId="2" xfId="0" applyNumberFormat="1" applyFont="1" applyBorder="1" applyAlignment="1" applyProtection="1">
      <alignment horizontal="left" vertical="top" wrapText="1"/>
      <protection locked="0"/>
    </xf>
    <xf numFmtId="0" fontId="41" fillId="0" borderId="2" xfId="0" applyFont="1" applyBorder="1" applyAlignment="1" applyProtection="1">
      <alignment horizontal="left" vertical="top" wrapText="1"/>
      <protection locked="0"/>
    </xf>
    <xf numFmtId="0" fontId="43" fillId="0" borderId="2" xfId="0" applyFont="1" applyBorder="1" applyAlignment="1" applyProtection="1">
      <alignment horizontal="left" vertical="top" wrapText="1"/>
      <protection locked="0"/>
    </xf>
    <xf numFmtId="0" fontId="46" fillId="0" borderId="2" xfId="1" applyFont="1" applyBorder="1" applyAlignment="1" applyProtection="1">
      <alignment horizontal="left" vertical="top" wrapText="1"/>
      <protection locked="0"/>
    </xf>
    <xf numFmtId="0" fontId="43" fillId="0" borderId="42" xfId="0" applyFont="1" applyBorder="1" applyAlignment="1" applyProtection="1">
      <alignment horizontal="left" vertical="top" wrapText="1"/>
      <protection locked="0"/>
    </xf>
    <xf numFmtId="0" fontId="43" fillId="0" borderId="5" xfId="0" applyFont="1" applyBorder="1" applyAlignment="1" applyProtection="1">
      <alignment horizontal="left" vertical="top" wrapText="1"/>
      <protection locked="0"/>
    </xf>
    <xf numFmtId="0" fontId="43" fillId="0" borderId="2" xfId="0" applyFont="1" applyBorder="1" applyAlignment="1">
      <alignment horizontal="left" vertical="top" wrapText="1"/>
    </xf>
    <xf numFmtId="0" fontId="41" fillId="0" borderId="1" xfId="0" applyFont="1" applyBorder="1" applyAlignment="1" applyProtection="1">
      <alignment horizontal="left" vertical="top" wrapText="1"/>
      <protection locked="0"/>
    </xf>
    <xf numFmtId="14" fontId="41" fillId="0" borderId="1" xfId="0" applyNumberFormat="1" applyFont="1" applyBorder="1" applyAlignment="1" applyProtection="1">
      <alignment horizontal="left" vertical="top" wrapText="1"/>
      <protection locked="0"/>
    </xf>
    <xf numFmtId="0" fontId="41" fillId="0" borderId="2" xfId="0" applyFont="1" applyBorder="1" applyAlignment="1">
      <alignment horizontal="left" vertical="top" wrapText="1"/>
    </xf>
    <xf numFmtId="0" fontId="41" fillId="0" borderId="5" xfId="0" applyFont="1" applyBorder="1" applyAlignment="1" applyProtection="1">
      <alignment horizontal="left" vertical="top" wrapText="1"/>
      <protection locked="0"/>
    </xf>
    <xf numFmtId="0" fontId="42" fillId="0" borderId="4" xfId="0" applyFont="1" applyBorder="1" applyAlignment="1" applyProtection="1">
      <alignment horizontal="left" vertical="top" wrapText="1"/>
      <protection locked="0"/>
    </xf>
    <xf numFmtId="14" fontId="41" fillId="0" borderId="5" xfId="0" applyNumberFormat="1" applyFont="1" applyBorder="1" applyAlignment="1" applyProtection="1">
      <alignment horizontal="left" vertical="top" wrapText="1"/>
      <protection locked="0"/>
    </xf>
    <xf numFmtId="14" fontId="41" fillId="0" borderId="52" xfId="0" applyNumberFormat="1" applyFont="1" applyBorder="1" applyAlignment="1" applyProtection="1">
      <alignment horizontal="left" vertical="top" wrapText="1"/>
      <protection locked="0"/>
    </xf>
    <xf numFmtId="14" fontId="41" fillId="0" borderId="4" xfId="0" applyNumberFormat="1" applyFont="1" applyBorder="1" applyAlignment="1" applyProtection="1">
      <alignment horizontal="left" vertical="top" wrapText="1"/>
      <protection locked="0"/>
    </xf>
    <xf numFmtId="0" fontId="50" fillId="0" borderId="2" xfId="0" applyFont="1" applyBorder="1" applyAlignment="1" applyProtection="1">
      <alignment horizontal="left" vertical="top" wrapText="1"/>
      <protection locked="0"/>
    </xf>
    <xf numFmtId="0" fontId="42" fillId="0" borderId="2" xfId="0" applyFont="1" applyBorder="1" applyAlignment="1" applyProtection="1">
      <alignment horizontal="left" vertical="top" wrapText="1"/>
      <protection locked="0"/>
    </xf>
    <xf numFmtId="0" fontId="41" fillId="0" borderId="52" xfId="0" applyFont="1" applyBorder="1" applyAlignment="1" applyProtection="1">
      <alignment horizontal="left" vertical="top" wrapText="1"/>
      <protection locked="0"/>
    </xf>
    <xf numFmtId="0" fontId="50" fillId="0" borderId="4" xfId="0" applyFont="1" applyBorder="1" applyAlignment="1" applyProtection="1">
      <alignment horizontal="left" vertical="top" wrapText="1"/>
      <protection locked="0"/>
    </xf>
    <xf numFmtId="14" fontId="41" fillId="0" borderId="3" xfId="0" applyNumberFormat="1" applyFont="1" applyBorder="1" applyAlignment="1" applyProtection="1">
      <alignment horizontal="left" vertical="top" wrapText="1"/>
      <protection locked="0"/>
    </xf>
    <xf numFmtId="0" fontId="43" fillId="0" borderId="42" xfId="2" applyFont="1" applyBorder="1" applyAlignment="1">
      <alignment horizontal="left" vertical="top" wrapText="1"/>
    </xf>
    <xf numFmtId="14" fontId="43" fillId="0" borderId="2" xfId="0" applyNumberFormat="1" applyFont="1" applyBorder="1" applyAlignment="1" applyProtection="1">
      <alignment horizontal="left" vertical="top" wrapText="1"/>
      <protection locked="0"/>
    </xf>
    <xf numFmtId="0" fontId="47" fillId="0" borderId="52" xfId="0" applyFont="1" applyBorder="1" applyAlignment="1">
      <alignment horizontal="left" vertical="top" wrapText="1"/>
    </xf>
    <xf numFmtId="0" fontId="41" fillId="0" borderId="4" xfId="0" applyFont="1" applyBorder="1" applyAlignment="1" applyProtection="1">
      <alignment horizontal="left" vertical="top" wrapText="1"/>
      <protection locked="0"/>
    </xf>
    <xf numFmtId="0" fontId="47" fillId="0" borderId="0" xfId="0" applyFont="1" applyAlignment="1">
      <alignment horizontal="left" vertical="top" wrapText="1"/>
    </xf>
    <xf numFmtId="14" fontId="41" fillId="0" borderId="44" xfId="0" applyNumberFormat="1" applyFont="1" applyBorder="1" applyAlignment="1" applyProtection="1">
      <alignment horizontal="left" vertical="top" wrapText="1"/>
      <protection locked="0"/>
    </xf>
    <xf numFmtId="2" fontId="41" fillId="0" borderId="2" xfId="0" applyNumberFormat="1" applyFont="1" applyBorder="1" applyAlignment="1" applyProtection="1">
      <alignment horizontal="left" vertical="top" wrapText="1"/>
      <protection locked="0"/>
    </xf>
    <xf numFmtId="0" fontId="43" fillId="0" borderId="4" xfId="0" applyFont="1" applyBorder="1" applyAlignment="1">
      <alignment horizontal="left" vertical="top" wrapText="1"/>
    </xf>
    <xf numFmtId="0" fontId="42" fillId="0" borderId="2" xfId="0" applyFont="1" applyBorder="1" applyAlignment="1">
      <alignment horizontal="left" vertical="top" wrapText="1"/>
    </xf>
    <xf numFmtId="2" fontId="42" fillId="0" borderId="2" xfId="0" applyNumberFormat="1" applyFont="1" applyBorder="1" applyAlignment="1" applyProtection="1">
      <alignment horizontal="left" vertical="top" wrapText="1"/>
      <protection locked="0"/>
    </xf>
    <xf numFmtId="2" fontId="43" fillId="0" borderId="2" xfId="0" applyNumberFormat="1" applyFont="1" applyBorder="1" applyAlignment="1" applyProtection="1">
      <alignment horizontal="left" vertical="top" wrapText="1"/>
      <protection locked="0"/>
    </xf>
    <xf numFmtId="2" fontId="41" fillId="0" borderId="3" xfId="0" applyNumberFormat="1" applyFont="1" applyBorder="1" applyAlignment="1" applyProtection="1">
      <alignment horizontal="left" vertical="top" wrapText="1"/>
      <protection locked="0"/>
    </xf>
    <xf numFmtId="0" fontId="44" fillId="0" borderId="0" xfId="1" applyFont="1" applyAlignment="1">
      <alignment horizontal="left" vertical="top" wrapText="1"/>
    </xf>
    <xf numFmtId="0" fontId="41" fillId="0" borderId="52" xfId="0" applyFont="1" applyBorder="1" applyAlignment="1">
      <alignment horizontal="left" vertical="top" wrapText="1"/>
    </xf>
    <xf numFmtId="0" fontId="52" fillId="0" borderId="0" xfId="0" applyFont="1" applyAlignment="1">
      <alignment horizontal="left" vertical="top" wrapText="1"/>
    </xf>
    <xf numFmtId="14" fontId="41" fillId="17" borderId="1" xfId="0" applyNumberFormat="1" applyFont="1" applyFill="1" applyBorder="1" applyAlignment="1" applyProtection="1">
      <alignment horizontal="left" vertical="top" wrapText="1"/>
      <protection locked="0"/>
    </xf>
    <xf numFmtId="14" fontId="41" fillId="17" borderId="2" xfId="0" applyNumberFormat="1" applyFont="1" applyFill="1" applyBorder="1" applyAlignment="1" applyProtection="1">
      <alignment horizontal="left" vertical="top" wrapText="1"/>
      <protection locked="0"/>
    </xf>
    <xf numFmtId="0" fontId="41" fillId="17" borderId="1" xfId="0" applyFont="1" applyFill="1" applyBorder="1" applyAlignment="1" applyProtection="1">
      <alignment horizontal="left" vertical="top" wrapText="1"/>
      <protection locked="0"/>
    </xf>
    <xf numFmtId="0" fontId="41" fillId="17" borderId="2" xfId="0" applyFont="1" applyFill="1" applyBorder="1" applyAlignment="1" applyProtection="1">
      <alignment horizontal="left" vertical="top" wrapText="1"/>
      <protection locked="0"/>
    </xf>
    <xf numFmtId="0" fontId="42" fillId="17" borderId="2" xfId="0" applyFont="1" applyFill="1" applyBorder="1" applyAlignment="1" applyProtection="1">
      <alignment horizontal="left" vertical="top" wrapText="1"/>
      <protection locked="0"/>
    </xf>
    <xf numFmtId="0" fontId="42" fillId="17" borderId="2" xfId="0" applyFont="1" applyFill="1" applyBorder="1" applyAlignment="1" applyProtection="1">
      <alignment horizontal="left" vertical="center" wrapText="1"/>
      <protection locked="0"/>
    </xf>
    <xf numFmtId="0" fontId="42" fillId="17" borderId="2" xfId="0" applyFont="1" applyFill="1" applyBorder="1" applyAlignment="1" applyProtection="1">
      <alignment horizontal="center" vertical="center" wrapText="1"/>
      <protection locked="0"/>
    </xf>
    <xf numFmtId="0" fontId="42" fillId="17" borderId="2" xfId="0" applyFont="1" applyFill="1" applyBorder="1" applyAlignment="1">
      <alignment horizontal="center" vertical="center" wrapText="1"/>
    </xf>
    <xf numFmtId="0" fontId="41" fillId="0" borderId="43" xfId="0"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42" fillId="0" borderId="4" xfId="0" applyFont="1" applyBorder="1" applyAlignment="1" applyProtection="1">
      <alignment horizontal="left" vertical="center" wrapText="1"/>
      <protection locked="0"/>
    </xf>
    <xf numFmtId="14" fontId="41" fillId="17" borderId="5" xfId="0" applyNumberFormat="1" applyFont="1" applyFill="1" applyBorder="1" applyAlignment="1" applyProtection="1">
      <alignment horizontal="left" vertical="top" wrapText="1"/>
      <protection locked="0"/>
    </xf>
    <xf numFmtId="14" fontId="41" fillId="17" borderId="6" xfId="0" applyNumberFormat="1" applyFont="1" applyFill="1" applyBorder="1" applyAlignment="1" applyProtection="1">
      <alignment horizontal="left" vertical="top" wrapText="1"/>
      <protection locked="0"/>
    </xf>
    <xf numFmtId="14" fontId="41" fillId="17" borderId="52" xfId="0" applyNumberFormat="1" applyFont="1" applyFill="1" applyBorder="1" applyAlignment="1" applyProtection="1">
      <alignment horizontal="left" vertical="top" wrapText="1"/>
      <protection locked="0"/>
    </xf>
    <xf numFmtId="0" fontId="41" fillId="17" borderId="22" xfId="0" applyFont="1" applyFill="1" applyBorder="1" applyAlignment="1" applyProtection="1">
      <alignment horizontal="left" vertical="top" wrapText="1"/>
      <protection locked="0"/>
    </xf>
    <xf numFmtId="0" fontId="41" fillId="17" borderId="3" xfId="0" applyFont="1" applyFill="1" applyBorder="1" applyAlignment="1" applyProtection="1">
      <alignment horizontal="left" vertical="top" wrapText="1"/>
      <protection locked="0"/>
    </xf>
    <xf numFmtId="0" fontId="41" fillId="17" borderId="5" xfId="0" applyFont="1" applyFill="1" applyBorder="1" applyAlignment="1" applyProtection="1">
      <alignment horizontal="left" vertical="top" wrapText="1"/>
      <protection locked="0"/>
    </xf>
    <xf numFmtId="0" fontId="50" fillId="17" borderId="52" xfId="0" applyFont="1" applyFill="1" applyBorder="1" applyAlignment="1">
      <alignment horizontal="left" vertical="top" wrapText="1"/>
    </xf>
    <xf numFmtId="0" fontId="41" fillId="17" borderId="4" xfId="0" applyFont="1" applyFill="1" applyBorder="1" applyAlignment="1" applyProtection="1">
      <alignment horizontal="left" vertical="top" wrapText="1"/>
      <protection locked="0"/>
    </xf>
    <xf numFmtId="0" fontId="41" fillId="17" borderId="43" xfId="0" applyFont="1" applyFill="1" applyBorder="1" applyAlignment="1" applyProtection="1">
      <alignment horizontal="left" vertical="top" wrapText="1"/>
      <protection locked="0"/>
    </xf>
    <xf numFmtId="0" fontId="50" fillId="17" borderId="56" xfId="0" applyFont="1" applyFill="1" applyBorder="1" applyAlignment="1">
      <alignment horizontal="left" vertical="top" wrapText="1"/>
    </xf>
    <xf numFmtId="0" fontId="48" fillId="17" borderId="2" xfId="0" applyFont="1" applyFill="1" applyBorder="1" applyAlignment="1" applyProtection="1">
      <alignment horizontal="left" vertical="top" wrapText="1"/>
      <protection locked="0"/>
    </xf>
    <xf numFmtId="0" fontId="41" fillId="17" borderId="52" xfId="0" applyFont="1" applyFill="1" applyBorder="1" applyAlignment="1" applyProtection="1">
      <alignment horizontal="left" vertical="top" wrapText="1"/>
      <protection locked="0"/>
    </xf>
    <xf numFmtId="0" fontId="50" fillId="17" borderId="53" xfId="0" applyFont="1" applyFill="1" applyBorder="1" applyAlignment="1">
      <alignment horizontal="left" vertical="top" wrapText="1"/>
    </xf>
    <xf numFmtId="0" fontId="47" fillId="17" borderId="52" xfId="0" applyFont="1" applyFill="1" applyBorder="1" applyAlignment="1">
      <alignment horizontal="left" vertical="top" wrapText="1"/>
    </xf>
    <xf numFmtId="0" fontId="41" fillId="17" borderId="55" xfId="0" applyFont="1" applyFill="1" applyBorder="1" applyAlignment="1" applyProtection="1">
      <alignment horizontal="left" vertical="top" wrapText="1"/>
      <protection locked="0"/>
    </xf>
    <xf numFmtId="0" fontId="43" fillId="17" borderId="2" xfId="0" applyFont="1" applyFill="1" applyBorder="1" applyAlignment="1" applyProtection="1">
      <alignment horizontal="left" vertical="top" wrapText="1"/>
      <protection locked="0"/>
    </xf>
    <xf numFmtId="0" fontId="47" fillId="17" borderId="0" xfId="0" applyFont="1" applyFill="1" applyAlignment="1">
      <alignment horizontal="left" vertical="top" wrapText="1"/>
    </xf>
    <xf numFmtId="0" fontId="48" fillId="0" borderId="0" xfId="0" applyFont="1" applyAlignment="1">
      <alignment horizontal="left" vertical="top" wrapText="1"/>
    </xf>
    <xf numFmtId="0" fontId="48" fillId="0" borderId="2" xfId="0" applyFont="1" applyBorder="1" applyAlignment="1" applyProtection="1">
      <alignment horizontal="left" vertical="top" wrapText="1"/>
      <protection locked="0"/>
    </xf>
    <xf numFmtId="14" fontId="43" fillId="0" borderId="2" xfId="0" applyNumberFormat="1" applyFont="1" applyBorder="1" applyAlignment="1" applyProtection="1">
      <alignment horizontal="left" vertical="top"/>
      <protection locked="0"/>
    </xf>
    <xf numFmtId="14" fontId="42" fillId="0" borderId="2" xfId="0" applyNumberFormat="1" applyFont="1" applyBorder="1" applyAlignment="1" applyProtection="1">
      <alignment horizontal="left" vertical="top" wrapText="1"/>
      <protection locked="0"/>
    </xf>
    <xf numFmtId="14" fontId="42" fillId="0" borderId="2" xfId="0" applyNumberFormat="1" applyFont="1" applyBorder="1" applyAlignment="1" applyProtection="1">
      <alignment horizontal="left" vertical="top"/>
      <protection locked="0"/>
    </xf>
    <xf numFmtId="0" fontId="42" fillId="0" borderId="2" xfId="0" applyFont="1" applyBorder="1" applyAlignment="1" applyProtection="1">
      <alignment horizontal="left" vertical="top"/>
      <protection locked="0"/>
    </xf>
    <xf numFmtId="0" fontId="43" fillId="0" borderId="2" xfId="0" applyFont="1" applyBorder="1" applyAlignment="1" applyProtection="1">
      <alignment horizontal="left" vertical="top"/>
      <protection locked="0"/>
    </xf>
    <xf numFmtId="2" fontId="41" fillId="17" borderId="2" xfId="0" applyNumberFormat="1" applyFont="1" applyFill="1" applyBorder="1" applyAlignment="1" applyProtection="1">
      <alignment horizontal="left" vertical="top" wrapText="1"/>
      <protection locked="0"/>
    </xf>
    <xf numFmtId="0" fontId="42" fillId="17" borderId="2" xfId="0" applyFont="1" applyFill="1" applyBorder="1" applyAlignment="1">
      <alignment horizontal="left" vertical="top" wrapText="1"/>
    </xf>
    <xf numFmtId="0" fontId="42" fillId="0" borderId="1" xfId="0" applyFont="1" applyBorder="1" applyAlignment="1">
      <alignment horizontal="left" vertical="top" wrapText="1"/>
    </xf>
    <xf numFmtId="2" fontId="41" fillId="17" borderId="5" xfId="0" applyNumberFormat="1" applyFont="1" applyFill="1" applyBorder="1" applyAlignment="1" applyProtection="1">
      <alignment horizontal="left" vertical="top" wrapText="1"/>
      <protection locked="0"/>
    </xf>
    <xf numFmtId="0" fontId="42" fillId="17" borderId="52" xfId="0" applyFont="1" applyFill="1" applyBorder="1" applyAlignment="1">
      <alignment horizontal="left" vertical="top" wrapText="1"/>
    </xf>
    <xf numFmtId="0" fontId="42" fillId="0" borderId="3" xfId="0" applyFont="1" applyBorder="1" applyAlignment="1" applyProtection="1">
      <alignment horizontal="left" vertical="top" wrapText="1"/>
      <protection locked="0"/>
    </xf>
    <xf numFmtId="14" fontId="42" fillId="17" borderId="2" xfId="0" applyNumberFormat="1" applyFont="1" applyFill="1" applyBorder="1" applyAlignment="1" applyProtection="1">
      <alignment horizontal="left" vertical="top" wrapText="1"/>
      <protection locked="0"/>
    </xf>
    <xf numFmtId="14" fontId="42" fillId="17" borderId="2" xfId="0" applyNumberFormat="1" applyFont="1" applyFill="1" applyBorder="1" applyAlignment="1" applyProtection="1">
      <alignment horizontal="left" vertical="top"/>
      <protection locked="0"/>
    </xf>
    <xf numFmtId="0" fontId="38" fillId="14" borderId="41" xfId="0" applyFont="1" applyFill="1" applyBorder="1" applyAlignment="1">
      <alignment horizontal="left" vertical="center" wrapText="1"/>
    </xf>
    <xf numFmtId="0" fontId="34" fillId="14" borderId="3" xfId="0" applyFont="1" applyFill="1" applyBorder="1" applyAlignment="1">
      <alignment horizontal="left" vertical="center" wrapText="1"/>
    </xf>
    <xf numFmtId="0" fontId="43" fillId="0" borderId="1" xfId="0" applyFont="1" applyBorder="1" applyAlignment="1" applyProtection="1">
      <alignment horizontal="left" vertical="top" wrapText="1"/>
      <protection locked="0"/>
    </xf>
    <xf numFmtId="0" fontId="43" fillId="0" borderId="43" xfId="0" applyFont="1" applyBorder="1" applyAlignment="1" applyProtection="1">
      <alignment horizontal="left" vertical="top" wrapText="1"/>
      <protection locked="0"/>
    </xf>
    <xf numFmtId="0" fontId="43" fillId="0" borderId="53" xfId="0" applyFont="1" applyBorder="1" applyAlignment="1" applyProtection="1">
      <alignment horizontal="left" vertical="top" wrapText="1"/>
      <protection locked="0"/>
    </xf>
    <xf numFmtId="0" fontId="44" fillId="0" borderId="53" xfId="1" applyFont="1" applyBorder="1" applyAlignment="1" applyProtection="1">
      <alignment horizontal="left" vertical="top" wrapText="1"/>
      <protection locked="0"/>
    </xf>
    <xf numFmtId="0" fontId="43" fillId="0" borderId="18" xfId="0" applyFont="1" applyBorder="1" applyAlignment="1" applyProtection="1">
      <alignment horizontal="left" vertical="center" wrapText="1"/>
      <protection locked="0"/>
    </xf>
    <xf numFmtId="0" fontId="43" fillId="0" borderId="2" xfId="0" applyFont="1" applyBorder="1" applyAlignment="1" applyProtection="1">
      <alignment horizontal="left" vertical="center" wrapText="1"/>
      <protection locked="0"/>
    </xf>
    <xf numFmtId="0" fontId="43" fillId="0" borderId="2" xfId="0" applyFont="1" applyBorder="1" applyAlignment="1">
      <alignment horizontal="left" vertical="center" wrapText="1"/>
    </xf>
    <xf numFmtId="0" fontId="42" fillId="0" borderId="5" xfId="0" applyFont="1" applyBorder="1" applyAlignment="1" applyProtection="1">
      <alignment horizontal="left" vertical="top" wrapText="1"/>
      <protection locked="0"/>
    </xf>
    <xf numFmtId="0" fontId="42" fillId="0" borderId="55" xfId="0" applyFont="1" applyBorder="1" applyAlignment="1" applyProtection="1">
      <alignment horizontal="left" vertical="top" wrapText="1"/>
      <protection locked="0"/>
    </xf>
    <xf numFmtId="0" fontId="43" fillId="0" borderId="59" xfId="0" applyFont="1" applyBorder="1" applyAlignment="1" applyProtection="1">
      <alignment horizontal="left" vertical="top" wrapText="1"/>
      <protection locked="0"/>
    </xf>
    <xf numFmtId="0" fontId="43" fillId="0" borderId="52" xfId="0" applyFont="1" applyBorder="1" applyAlignment="1" applyProtection="1">
      <alignment horizontal="left" vertical="top" wrapText="1"/>
      <protection locked="0"/>
    </xf>
    <xf numFmtId="0" fontId="44" fillId="0" borderId="52" xfId="1" applyFont="1" applyBorder="1" applyAlignment="1">
      <alignment horizontal="left" vertical="top" wrapText="1"/>
    </xf>
    <xf numFmtId="0" fontId="43" fillId="0" borderId="52" xfId="0" applyFont="1" applyBorder="1" applyAlignment="1" applyProtection="1">
      <alignment horizontal="left" vertical="center" wrapText="1"/>
      <protection locked="0"/>
    </xf>
    <xf numFmtId="0" fontId="43" fillId="0" borderId="4" xfId="0" applyFont="1" applyBorder="1" applyAlignment="1" applyProtection="1">
      <alignment horizontal="left" vertical="center" wrapText="1"/>
      <protection locked="0"/>
    </xf>
    <xf numFmtId="0" fontId="44" fillId="0" borderId="42" xfId="1" applyFont="1" applyBorder="1" applyAlignment="1" applyProtection="1">
      <alignment horizontal="left" vertical="top" wrapText="1"/>
      <protection locked="0"/>
    </xf>
    <xf numFmtId="0" fontId="43" fillId="0" borderId="53" xfId="0" applyFont="1" applyBorder="1" applyAlignment="1">
      <alignment horizontal="left" vertical="top" wrapText="1"/>
    </xf>
    <xf numFmtId="0" fontId="43" fillId="0" borderId="56" xfId="0" applyFont="1" applyBorder="1" applyAlignment="1" applyProtection="1">
      <alignment horizontal="left" vertical="top" wrapText="1"/>
      <protection locked="0"/>
    </xf>
    <xf numFmtId="0" fontId="43" fillId="0" borderId="56" xfId="0" applyFont="1" applyBorder="1" applyAlignment="1">
      <alignment horizontal="left" vertical="top" wrapText="1"/>
    </xf>
    <xf numFmtId="0" fontId="43" fillId="0" borderId="22" xfId="0" applyFont="1" applyBorder="1" applyAlignment="1" applyProtection="1">
      <alignment horizontal="left" vertical="center" wrapText="1"/>
      <protection locked="0"/>
    </xf>
    <xf numFmtId="0" fontId="47" fillId="0" borderId="53" xfId="0" applyFont="1" applyBorder="1" applyAlignment="1">
      <alignment horizontal="left" vertical="top" wrapText="1"/>
    </xf>
    <xf numFmtId="0" fontId="43" fillId="0" borderId="3" xfId="0" applyFont="1" applyBorder="1" applyAlignment="1" applyProtection="1">
      <alignment horizontal="left" vertical="top" wrapText="1"/>
      <protection locked="0"/>
    </xf>
    <xf numFmtId="0" fontId="43" fillId="0" borderId="4" xfId="0" applyFont="1" applyBorder="1" applyAlignment="1" applyProtection="1">
      <alignment horizontal="left" vertical="top" wrapText="1"/>
      <protection locked="0"/>
    </xf>
    <xf numFmtId="0" fontId="42" fillId="0" borderId="2" xfId="0" applyFont="1" applyBorder="1" applyAlignment="1">
      <alignment horizontal="left" vertical="center" wrapText="1"/>
    </xf>
    <xf numFmtId="0" fontId="49" fillId="0" borderId="2" xfId="0" applyFont="1" applyBorder="1" applyAlignment="1" applyProtection="1">
      <alignment horizontal="left" vertical="top" wrapText="1"/>
      <protection locked="0"/>
    </xf>
    <xf numFmtId="0" fontId="43" fillId="0" borderId="52" xfId="0" applyFont="1" applyBorder="1" applyAlignment="1">
      <alignment horizontal="left" vertical="top" wrapText="1"/>
    </xf>
    <xf numFmtId="0" fontId="47" fillId="0" borderId="53" xfId="0" applyFont="1" applyBorder="1" applyAlignment="1">
      <alignment horizontal="left" vertical="top"/>
    </xf>
    <xf numFmtId="0" fontId="44" fillId="0" borderId="2" xfId="1" applyFont="1" applyBorder="1" applyAlignment="1" applyProtection="1">
      <alignment horizontal="left" vertical="top" wrapText="1"/>
      <protection locked="0"/>
    </xf>
    <xf numFmtId="0" fontId="51" fillId="0" borderId="2" xfId="0" applyFont="1" applyBorder="1" applyAlignment="1" applyProtection="1">
      <alignment horizontal="left" vertical="top" wrapText="1"/>
      <protection locked="0"/>
    </xf>
    <xf numFmtId="0" fontId="44" fillId="0" borderId="1" xfId="1" applyFont="1" applyBorder="1" applyAlignment="1" applyProtection="1">
      <alignment horizontal="left" vertical="top" wrapText="1"/>
      <protection locked="0"/>
    </xf>
    <xf numFmtId="0" fontId="43" fillId="0" borderId="6" xfId="0" applyFont="1" applyBorder="1" applyAlignment="1" applyProtection="1">
      <alignment horizontal="left" vertical="top" wrapText="1"/>
      <protection locked="0"/>
    </xf>
    <xf numFmtId="0" fontId="52" fillId="0" borderId="52" xfId="0" applyFont="1" applyBorder="1" applyAlignment="1">
      <alignment horizontal="left" vertical="top" wrapText="1"/>
    </xf>
    <xf numFmtId="0" fontId="44" fillId="0" borderId="3" xfId="1" applyFont="1" applyBorder="1" applyAlignment="1" applyProtection="1">
      <alignment horizontal="left" vertical="top" wrapText="1"/>
      <protection locked="0"/>
    </xf>
    <xf numFmtId="0" fontId="41" fillId="0" borderId="3" xfId="0" applyFont="1" applyBorder="1" applyAlignment="1" applyProtection="1">
      <alignment horizontal="left" vertical="top" wrapText="1"/>
      <protection locked="0"/>
    </xf>
    <xf numFmtId="0" fontId="46" fillId="17" borderId="2" xfId="1" applyFont="1" applyFill="1" applyBorder="1" applyAlignment="1" applyProtection="1">
      <alignment horizontal="left" vertical="top" wrapText="1"/>
      <protection locked="0"/>
    </xf>
    <xf numFmtId="0" fontId="42" fillId="17" borderId="2" xfId="0" applyFont="1" applyFill="1" applyBorder="1" applyAlignment="1">
      <alignment horizontal="left" vertical="center" wrapText="1"/>
    </xf>
    <xf numFmtId="0" fontId="44" fillId="17" borderId="2" xfId="1" applyFont="1" applyFill="1" applyBorder="1" applyAlignment="1" applyProtection="1">
      <alignment horizontal="left" vertical="top" wrapText="1"/>
      <protection locked="0"/>
    </xf>
    <xf numFmtId="0" fontId="53" fillId="17" borderId="2" xfId="1" applyFont="1" applyFill="1" applyBorder="1" applyAlignment="1" applyProtection="1">
      <alignment horizontal="left" vertical="top" wrapText="1"/>
      <protection locked="0"/>
    </xf>
    <xf numFmtId="0" fontId="47" fillId="17" borderId="54" xfId="0" applyFont="1" applyFill="1" applyBorder="1" applyAlignment="1">
      <alignment horizontal="left" vertical="top"/>
    </xf>
    <xf numFmtId="0" fontId="47" fillId="17" borderId="55" xfId="0" applyFont="1" applyFill="1" applyBorder="1" applyAlignment="1">
      <alignment horizontal="left" vertical="top"/>
    </xf>
    <xf numFmtId="0" fontId="47" fillId="17" borderId="54" xfId="0" applyFont="1" applyFill="1" applyBorder="1" applyAlignment="1">
      <alignment horizontal="left" vertical="top" wrapText="1"/>
    </xf>
    <xf numFmtId="0" fontId="47" fillId="17" borderId="56" xfId="0" applyFont="1" applyFill="1" applyBorder="1" applyAlignment="1">
      <alignment horizontal="left" vertical="top" wrapText="1"/>
    </xf>
    <xf numFmtId="0" fontId="27" fillId="14" borderId="2" xfId="0" applyFont="1" applyFill="1" applyBorder="1" applyAlignment="1">
      <alignment horizontal="left" vertical="top" wrapText="1"/>
    </xf>
    <xf numFmtId="0" fontId="28" fillId="14" borderId="1" xfId="0" applyFont="1" applyFill="1" applyBorder="1" applyAlignment="1">
      <alignment horizontal="left" vertical="top" wrapText="1"/>
    </xf>
    <xf numFmtId="0" fontId="30" fillId="14" borderId="1" xfId="0" applyFont="1" applyFill="1" applyBorder="1" applyAlignment="1">
      <alignment horizontal="left" vertical="top" wrapText="1"/>
    </xf>
    <xf numFmtId="0" fontId="38" fillId="14" borderId="41" xfId="0" applyFont="1" applyFill="1" applyBorder="1" applyAlignment="1">
      <alignment horizontal="left" vertical="top" wrapText="1"/>
    </xf>
    <xf numFmtId="0" fontId="54" fillId="0" borderId="2" xfId="0" applyFont="1" applyBorder="1" applyAlignment="1" applyProtection="1">
      <alignment horizontal="left" vertical="top"/>
      <protection locked="0"/>
    </xf>
    <xf numFmtId="0" fontId="54" fillId="0" borderId="2" xfId="0" applyFont="1" applyBorder="1" applyAlignment="1" applyProtection="1">
      <alignment horizontal="left" vertical="top" wrapText="1"/>
      <protection locked="0"/>
    </xf>
    <xf numFmtId="2" fontId="42" fillId="0" borderId="4" xfId="0" applyNumberFormat="1" applyFont="1" applyBorder="1" applyAlignment="1" applyProtection="1">
      <alignment horizontal="left" vertical="top" wrapText="1"/>
      <protection locked="0"/>
    </xf>
    <xf numFmtId="2" fontId="43" fillId="0" borderId="4" xfId="0" applyNumberFormat="1" applyFont="1" applyBorder="1" applyAlignment="1" applyProtection="1">
      <alignment horizontal="left" vertical="top" wrapText="1"/>
      <protection locked="0"/>
    </xf>
    <xf numFmtId="0" fontId="42" fillId="0" borderId="2" xfId="0" applyFont="1" applyBorder="1" applyAlignment="1" applyProtection="1">
      <alignment wrapText="1"/>
      <protection locked="0"/>
    </xf>
    <xf numFmtId="0" fontId="42" fillId="17" borderId="2" xfId="0" applyFont="1" applyFill="1" applyBorder="1" applyAlignment="1" applyProtection="1">
      <alignment wrapText="1"/>
      <protection locked="0"/>
    </xf>
    <xf numFmtId="0" fontId="45" fillId="0" borderId="2" xfId="0" applyFont="1" applyBorder="1" applyAlignment="1" applyProtection="1">
      <alignment horizontal="left" vertical="top" wrapText="1"/>
      <protection locked="0"/>
    </xf>
    <xf numFmtId="0" fontId="45" fillId="0" borderId="2" xfId="0" applyFont="1" applyBorder="1" applyAlignment="1" applyProtection="1">
      <alignment wrapText="1"/>
      <protection locked="0"/>
    </xf>
    <xf numFmtId="0" fontId="42" fillId="0" borderId="2" xfId="0" applyFont="1" applyBorder="1" applyAlignment="1" applyProtection="1">
      <alignment vertical="top" wrapText="1"/>
      <protection locked="0"/>
    </xf>
    <xf numFmtId="0" fontId="41" fillId="0" borderId="2" xfId="0" applyFont="1" applyBorder="1" applyAlignment="1" applyProtection="1">
      <alignment vertical="top" wrapText="1"/>
      <protection locked="0"/>
    </xf>
    <xf numFmtId="0" fontId="41" fillId="0" borderId="0" xfId="0" applyFont="1" applyAlignment="1">
      <alignment horizontal="left" vertical="top" wrapText="1"/>
    </xf>
    <xf numFmtId="0" fontId="42" fillId="17" borderId="2" xfId="0" applyFont="1" applyFill="1" applyBorder="1" applyAlignment="1" applyProtection="1">
      <alignment vertical="top" wrapText="1"/>
      <protection locked="0"/>
    </xf>
    <xf numFmtId="0" fontId="41" fillId="0" borderId="52" xfId="0" applyFont="1" applyBorder="1" applyAlignment="1">
      <alignment horizontal="left" vertical="top"/>
    </xf>
    <xf numFmtId="0" fontId="47" fillId="0" borderId="2" xfId="0" applyFont="1" applyBorder="1" applyAlignment="1">
      <alignment horizontal="left" vertical="top" wrapText="1"/>
    </xf>
    <xf numFmtId="14" fontId="43" fillId="0" borderId="52" xfId="0" applyNumberFormat="1" applyFont="1" applyBorder="1" applyAlignment="1" applyProtection="1">
      <alignment horizontal="left" vertical="top" wrapText="1"/>
      <protection locked="0"/>
    </xf>
    <xf numFmtId="14" fontId="43" fillId="0" borderId="5" xfId="0" applyNumberFormat="1" applyFont="1" applyBorder="1" applyAlignment="1" applyProtection="1">
      <alignment horizontal="left" vertical="top"/>
      <protection locked="0"/>
    </xf>
    <xf numFmtId="14" fontId="42" fillId="0" borderId="3" xfId="0" applyNumberFormat="1" applyFont="1" applyBorder="1" applyAlignment="1" applyProtection="1">
      <alignment horizontal="left" vertical="top" wrapText="1"/>
      <protection locked="0"/>
    </xf>
    <xf numFmtId="0" fontId="2" fillId="0" borderId="27" xfId="0" applyFont="1" applyBorder="1" applyAlignment="1">
      <alignment horizontal="left" vertical="center" wrapText="1"/>
    </xf>
    <xf numFmtId="0" fontId="2" fillId="0" borderId="51" xfId="0" applyFont="1" applyBorder="1" applyAlignment="1">
      <alignment horizontal="left" vertical="center" wrapText="1"/>
    </xf>
    <xf numFmtId="164" fontId="2" fillId="0" borderId="51" xfId="0" applyNumberFormat="1" applyFont="1" applyBorder="1" applyAlignment="1">
      <alignment horizontal="left" vertical="center" wrapText="1"/>
    </xf>
    <xf numFmtId="14" fontId="2" fillId="0" borderId="51" xfId="0" applyNumberFormat="1" applyFont="1" applyBorder="1" applyAlignment="1">
      <alignment horizontal="left" vertical="center" wrapText="1"/>
    </xf>
    <xf numFmtId="0" fontId="57" fillId="17" borderId="52" xfId="0" applyFont="1" applyFill="1" applyBorder="1" applyAlignment="1">
      <alignment horizontal="left" vertical="top" wrapText="1"/>
    </xf>
    <xf numFmtId="0" fontId="58" fillId="0" borderId="2" xfId="0" applyFont="1" applyBorder="1" applyAlignment="1" applyProtection="1">
      <alignment horizontal="left" vertical="center" wrapText="1"/>
      <protection locked="0"/>
    </xf>
    <xf numFmtId="0" fontId="43" fillId="0" borderId="2" xfId="0" applyFont="1" applyBorder="1" applyAlignment="1" applyProtection="1">
      <alignment wrapText="1"/>
      <protection locked="0"/>
    </xf>
    <xf numFmtId="0" fontId="60" fillId="0" borderId="0" xfId="0" applyFont="1" applyAlignment="1">
      <alignment wrapText="1"/>
    </xf>
    <xf numFmtId="0" fontId="57" fillId="0" borderId="2" xfId="0" applyFont="1" applyBorder="1" applyAlignment="1" applyProtection="1">
      <alignment horizontal="left" vertical="top" wrapText="1"/>
      <protection locked="0"/>
    </xf>
    <xf numFmtId="0" fontId="57" fillId="17" borderId="4" xfId="0" applyFont="1" applyFill="1" applyBorder="1" applyAlignment="1" applyProtection="1">
      <alignment horizontal="left" vertical="top" wrapText="1"/>
      <protection locked="0"/>
    </xf>
    <xf numFmtId="0" fontId="57" fillId="17" borderId="2" xfId="0" applyFont="1" applyFill="1" applyBorder="1" applyAlignment="1" applyProtection="1">
      <alignment horizontal="left" vertical="top" wrapText="1"/>
      <protection locked="0"/>
    </xf>
    <xf numFmtId="0" fontId="62" fillId="0" borderId="2" xfId="0" applyFont="1" applyBorder="1" applyAlignment="1" applyProtection="1">
      <alignment horizontal="left" vertical="top" wrapText="1"/>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xf numFmtId="0" fontId="50" fillId="0" borderId="3" xfId="0" applyFont="1" applyBorder="1" applyAlignment="1" applyProtection="1">
      <alignment horizontal="left" vertical="top" wrapText="1"/>
      <protection locked="0"/>
    </xf>
    <xf numFmtId="0" fontId="63" fillId="0" borderId="2" xfId="0" applyFont="1" applyBorder="1" applyAlignment="1" applyProtection="1">
      <alignment horizontal="left" vertical="top" wrapText="1"/>
      <protection locked="0"/>
    </xf>
    <xf numFmtId="0" fontId="63" fillId="0" borderId="1" xfId="0" applyFont="1" applyBorder="1" applyAlignment="1" applyProtection="1">
      <alignment horizontal="left" vertical="top" wrapText="1"/>
      <protection locked="0"/>
    </xf>
    <xf numFmtId="14" fontId="42" fillId="0" borderId="2" xfId="0" applyNumberFormat="1" applyFont="1" applyBorder="1" applyAlignment="1" applyProtection="1">
      <alignment horizontal="left" vertical="center" wrapText="1"/>
      <protection locked="0"/>
    </xf>
    <xf numFmtId="0" fontId="42" fillId="0" borderId="2" xfId="0" applyFont="1" applyBorder="1" applyAlignment="1" applyProtection="1">
      <alignment vertical="center" wrapText="1"/>
      <protection locked="0"/>
    </xf>
    <xf numFmtId="0" fontId="57" fillId="0" borderId="1" xfId="0" applyFont="1" applyBorder="1" applyAlignment="1" applyProtection="1">
      <alignment horizontal="left" vertical="top" wrapText="1"/>
      <protection locked="0"/>
    </xf>
    <xf numFmtId="0" fontId="39" fillId="17" borderId="2" xfId="1" applyFill="1" applyBorder="1" applyAlignment="1" applyProtection="1">
      <alignment horizontal="left" vertical="top" wrapText="1"/>
      <protection locked="0"/>
    </xf>
    <xf numFmtId="14" fontId="63" fillId="17" borderId="2" xfId="0" applyNumberFormat="1" applyFont="1" applyFill="1" applyBorder="1" applyAlignment="1" applyProtection="1">
      <alignment horizontal="left" vertical="top" wrapText="1"/>
      <protection locked="0"/>
    </xf>
    <xf numFmtId="0" fontId="63" fillId="0" borderId="2" xfId="0" quotePrefix="1" applyFont="1" applyBorder="1" applyAlignment="1" applyProtection="1">
      <alignment horizontal="left" vertical="top" wrapText="1"/>
      <protection locked="0"/>
    </xf>
    <xf numFmtId="0" fontId="42" fillId="0" borderId="52" xfId="0" applyFont="1" applyBorder="1" applyAlignment="1" applyProtection="1">
      <alignment horizontal="left" vertical="top" wrapText="1"/>
      <protection locked="0"/>
    </xf>
    <xf numFmtId="0" fontId="42" fillId="0" borderId="1" xfId="0" applyFont="1" applyBorder="1" applyAlignment="1" applyProtection="1">
      <alignment horizontal="left" vertical="top" wrapText="1"/>
      <protection locked="0"/>
    </xf>
    <xf numFmtId="0" fontId="57" fillId="0" borderId="22" xfId="0" applyFont="1" applyBorder="1" applyAlignment="1" applyProtection="1">
      <alignment horizontal="left" vertical="top" wrapText="1"/>
      <protection locked="0"/>
    </xf>
    <xf numFmtId="0" fontId="57" fillId="0" borderId="52" xfId="0" applyFont="1" applyBorder="1" applyAlignment="1" applyProtection="1">
      <alignment horizontal="left" vertical="top" wrapText="1"/>
      <protection locked="0"/>
    </xf>
    <xf numFmtId="0" fontId="9" fillId="18" borderId="0" xfId="0" applyFont="1" applyFill="1"/>
    <xf numFmtId="0" fontId="15" fillId="0" borderId="2" xfId="0" applyFont="1" applyBorder="1" applyAlignment="1">
      <alignment horizontal="left" vertical="center" wrapText="1"/>
    </xf>
    <xf numFmtId="14" fontId="15" fillId="0" borderId="2" xfId="0" applyNumberFormat="1" applyFont="1" applyBorder="1" applyAlignment="1">
      <alignment horizontal="left" vertical="center" wrapText="1"/>
    </xf>
    <xf numFmtId="164" fontId="15" fillId="0" borderId="2" xfId="0" applyNumberFormat="1" applyFont="1" applyBorder="1" applyAlignment="1">
      <alignment horizontal="left" vertical="center" wrapText="1"/>
    </xf>
    <xf numFmtId="0" fontId="67" fillId="5" borderId="2" xfId="0" applyFont="1" applyFill="1" applyBorder="1" applyAlignment="1">
      <alignment horizontal="center" vertical="top" wrapText="1"/>
    </xf>
    <xf numFmtId="0" fontId="68" fillId="0" borderId="2" xfId="0" applyFont="1" applyBorder="1" applyAlignment="1">
      <alignment horizontal="left" vertical="top" wrapText="1"/>
    </xf>
    <xf numFmtId="0" fontId="68" fillId="0" borderId="1" xfId="0" applyFont="1" applyBorder="1" applyAlignment="1">
      <alignment vertical="top" wrapText="1"/>
    </xf>
    <xf numFmtId="17" fontId="68" fillId="0" borderId="1" xfId="0" applyNumberFormat="1" applyFont="1" applyBorder="1" applyAlignment="1">
      <alignment horizontal="left" vertical="top" wrapText="1"/>
    </xf>
    <xf numFmtId="0" fontId="68" fillId="0" borderId="5" xfId="0" applyFont="1" applyBorder="1" applyAlignment="1">
      <alignment horizontal="left" vertical="top" wrapText="1"/>
    </xf>
    <xf numFmtId="0" fontId="15" fillId="0" borderId="52" xfId="0" applyFont="1" applyBorder="1" applyAlignment="1">
      <alignment vertical="top"/>
    </xf>
    <xf numFmtId="0" fontId="68" fillId="0" borderId="60" xfId="0" applyFont="1" applyBorder="1" applyAlignment="1">
      <alignment vertical="top" wrapText="1"/>
    </xf>
    <xf numFmtId="0" fontId="68" fillId="0" borderId="3" xfId="0" applyFont="1" applyBorder="1" applyAlignment="1">
      <alignment vertical="top" wrapText="1"/>
    </xf>
    <xf numFmtId="0" fontId="68" fillId="0" borderId="57" xfId="0" applyFont="1" applyBorder="1" applyAlignment="1">
      <alignment vertical="top" wrapText="1"/>
    </xf>
    <xf numFmtId="0" fontId="68" fillId="0" borderId="2" xfId="0" applyFont="1" applyBorder="1" applyAlignment="1">
      <alignment vertical="top" wrapText="1"/>
    </xf>
    <xf numFmtId="0" fontId="68" fillId="0" borderId="58" xfId="0" applyFont="1" applyBorder="1" applyAlignment="1">
      <alignment vertical="top" wrapText="1"/>
    </xf>
    <xf numFmtId="0" fontId="69" fillId="0" borderId="0" xfId="0" applyFont="1" applyAlignment="1">
      <alignment vertical="top" wrapText="1"/>
    </xf>
    <xf numFmtId="0" fontId="39" fillId="0" borderId="2" xfId="1" applyBorder="1" applyAlignment="1">
      <alignment vertical="top" wrapText="1"/>
    </xf>
    <xf numFmtId="0" fontId="41" fillId="0" borderId="2" xfId="0" applyFont="1" applyBorder="1" applyAlignment="1" applyProtection="1">
      <alignment horizontal="left" vertical="center" wrapText="1"/>
      <protection locked="0"/>
    </xf>
    <xf numFmtId="0" fontId="43" fillId="17" borderId="1" xfId="0" applyFont="1" applyFill="1" applyBorder="1" applyAlignment="1">
      <alignment horizontal="left" vertical="top" wrapText="1"/>
    </xf>
    <xf numFmtId="0" fontId="43" fillId="0" borderId="0" xfId="0" applyFont="1" applyAlignment="1">
      <alignment vertical="top" wrapText="1"/>
    </xf>
    <xf numFmtId="0" fontId="42" fillId="0" borderId="2" xfId="0" applyFont="1" applyBorder="1" applyAlignment="1" applyProtection="1">
      <alignment horizontal="left" wrapText="1"/>
      <protection locked="0"/>
    </xf>
    <xf numFmtId="0" fontId="12" fillId="19" borderId="0" xfId="0" applyFont="1" applyFill="1" applyAlignment="1">
      <alignment horizontal="left" vertical="center"/>
    </xf>
    <xf numFmtId="0" fontId="42" fillId="19" borderId="1" xfId="0" applyFont="1" applyFill="1" applyBorder="1" applyAlignment="1" applyProtection="1">
      <alignment horizontal="left" vertical="center" wrapText="1"/>
      <protection locked="0"/>
    </xf>
    <xf numFmtId="14" fontId="42" fillId="19" borderId="1" xfId="0" applyNumberFormat="1" applyFont="1" applyFill="1" applyBorder="1" applyAlignment="1" applyProtection="1">
      <alignment horizontal="left" vertical="center" wrapText="1"/>
      <protection locked="0"/>
    </xf>
    <xf numFmtId="14" fontId="42" fillId="19" borderId="1" xfId="0" applyNumberFormat="1" applyFont="1" applyFill="1" applyBorder="1" applyAlignment="1" applyProtection="1">
      <alignment horizontal="left" vertical="top" wrapText="1"/>
      <protection locked="0"/>
    </xf>
    <xf numFmtId="14" fontId="42" fillId="19" borderId="1" xfId="0" applyNumberFormat="1" applyFont="1" applyFill="1" applyBorder="1" applyAlignment="1" applyProtection="1">
      <alignment horizontal="left" vertical="top"/>
      <protection locked="0"/>
    </xf>
    <xf numFmtId="0" fontId="42" fillId="19" borderId="43" xfId="0" applyFont="1" applyFill="1" applyBorder="1" applyAlignment="1" applyProtection="1">
      <alignment horizontal="left" vertical="top" wrapText="1"/>
      <protection locked="0"/>
    </xf>
    <xf numFmtId="0" fontId="42" fillId="19" borderId="53" xfId="0" applyFont="1" applyFill="1" applyBorder="1" applyAlignment="1" applyProtection="1">
      <alignment horizontal="left" vertical="top" wrapText="1"/>
      <protection locked="0"/>
    </xf>
    <xf numFmtId="0" fontId="42" fillId="19" borderId="18" xfId="0" applyFont="1" applyFill="1" applyBorder="1" applyAlignment="1" applyProtection="1">
      <alignment horizontal="left" vertical="top" wrapText="1"/>
      <protection locked="0"/>
    </xf>
    <xf numFmtId="0" fontId="42" fillId="19" borderId="1" xfId="0" applyFont="1" applyFill="1" applyBorder="1" applyAlignment="1" applyProtection="1">
      <alignment horizontal="left" vertical="top" wrapText="1"/>
      <protection locked="0"/>
    </xf>
    <xf numFmtId="0" fontId="43" fillId="19" borderId="1" xfId="0" applyFont="1" applyFill="1" applyBorder="1" applyAlignment="1" applyProtection="1">
      <alignment horizontal="left" vertical="top" wrapText="1"/>
      <protection locked="0"/>
    </xf>
    <xf numFmtId="0" fontId="12" fillId="19" borderId="1" xfId="0" applyFont="1" applyFill="1" applyBorder="1" applyAlignment="1" applyProtection="1">
      <alignment vertical="center" wrapText="1"/>
      <protection locked="0"/>
    </xf>
    <xf numFmtId="0" fontId="12" fillId="19" borderId="1" xfId="0" applyFont="1" applyFill="1" applyBorder="1" applyAlignment="1" applyProtection="1">
      <alignment horizontal="center" vertical="center" wrapText="1"/>
      <protection locked="0"/>
    </xf>
    <xf numFmtId="0" fontId="12" fillId="19" borderId="1" xfId="0" applyFont="1" applyFill="1" applyBorder="1" applyAlignment="1">
      <alignment horizontal="center" vertical="center" wrapText="1"/>
    </xf>
    <xf numFmtId="0" fontId="12" fillId="19" borderId="1" xfId="0" applyFont="1" applyFill="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14" fontId="42" fillId="0" borderId="0" xfId="0" applyNumberFormat="1" applyFont="1" applyAlignment="1" applyProtection="1">
      <alignment horizontal="left" vertical="center" wrapText="1"/>
      <protection locked="0"/>
    </xf>
    <xf numFmtId="14" fontId="42" fillId="17" borderId="0" xfId="0" applyNumberFormat="1" applyFont="1" applyFill="1" applyAlignment="1" applyProtection="1">
      <alignment horizontal="left" vertical="top" wrapText="1"/>
      <protection locked="0"/>
    </xf>
    <xf numFmtId="14" fontId="42" fillId="0" borderId="0" xfId="0" applyNumberFormat="1" applyFont="1" applyAlignment="1" applyProtection="1">
      <alignment horizontal="left" vertical="top"/>
      <protection locked="0"/>
    </xf>
    <xf numFmtId="0" fontId="42" fillId="0" borderId="0" xfId="0" applyFont="1" applyAlignment="1" applyProtection="1">
      <alignment horizontal="left" vertical="top" wrapText="1"/>
      <protection locked="0"/>
    </xf>
    <xf numFmtId="0" fontId="50" fillId="17" borderId="0" xfId="0" applyFont="1" applyFill="1" applyAlignment="1">
      <alignment horizontal="left" vertical="top" wrapText="1"/>
    </xf>
    <xf numFmtId="0" fontId="12"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42" fillId="0" borderId="0" xfId="0" applyFont="1" applyAlignment="1" applyProtection="1">
      <alignment vertical="top" wrapText="1"/>
      <protection locked="0"/>
    </xf>
    <xf numFmtId="0" fontId="12" fillId="0" borderId="0" xfId="0" applyFont="1" applyAlignment="1" applyProtection="1">
      <alignment horizontal="center" vertical="center" wrapText="1"/>
      <protection locked="0"/>
    </xf>
    <xf numFmtId="0" fontId="12" fillId="0" borderId="0" xfId="0" applyFont="1" applyAlignment="1">
      <alignment horizontal="center" vertical="center" wrapText="1"/>
    </xf>
    <xf numFmtId="14" fontId="65" fillId="0" borderId="0" xfId="0" applyNumberFormat="1" applyFont="1" applyAlignment="1">
      <alignment horizontal="left" vertical="center"/>
    </xf>
    <xf numFmtId="14" fontId="42" fillId="0" borderId="0" xfId="0" applyNumberFormat="1" applyFont="1" applyAlignment="1" applyProtection="1">
      <alignment horizontal="left" vertical="top" wrapText="1"/>
      <protection locked="0"/>
    </xf>
    <xf numFmtId="0" fontId="57" fillId="0" borderId="0" xfId="0" applyFont="1" applyAlignment="1">
      <alignment vertical="top" wrapText="1"/>
    </xf>
    <xf numFmtId="14" fontId="12" fillId="0" borderId="0" xfId="0" applyNumberFormat="1" applyFont="1" applyAlignment="1" applyProtection="1">
      <alignment horizontal="left" vertical="center" wrapText="1"/>
      <protection locked="0"/>
    </xf>
    <xf numFmtId="14" fontId="64" fillId="17" borderId="0" xfId="0" applyNumberFormat="1" applyFont="1" applyFill="1" applyAlignment="1" applyProtection="1">
      <alignment horizontal="left" vertical="top" wrapText="1"/>
      <protection locked="0"/>
    </xf>
    <xf numFmtId="14" fontId="12" fillId="0" borderId="0" xfId="0" applyNumberFormat="1" applyFont="1" applyAlignment="1" applyProtection="1">
      <alignment horizontal="left" vertical="center"/>
      <protection locked="0"/>
    </xf>
    <xf numFmtId="0" fontId="64" fillId="0" borderId="0" xfId="0" applyFont="1" applyAlignment="1">
      <alignment horizontal="left" vertical="center" wrapText="1"/>
    </xf>
    <xf numFmtId="0" fontId="42" fillId="0" borderId="0" xfId="0" applyFont="1" applyAlignment="1">
      <alignment horizontal="left" vertical="center" wrapText="1"/>
    </xf>
    <xf numFmtId="0" fontId="64" fillId="0" borderId="0" xfId="0" applyFont="1" applyAlignment="1" applyProtection="1">
      <alignment horizontal="left" vertical="center" wrapText="1"/>
      <protection locked="0"/>
    </xf>
    <xf numFmtId="0" fontId="62" fillId="17" borderId="0" xfId="0" applyFont="1" applyFill="1" applyAlignment="1">
      <alignment horizontal="left" vertical="center" wrapText="1"/>
    </xf>
    <xf numFmtId="0" fontId="41" fillId="0" borderId="2" xfId="0" applyFont="1" applyBorder="1" applyAlignment="1" applyProtection="1">
      <alignment wrapText="1"/>
      <protection locked="0"/>
    </xf>
    <xf numFmtId="0" fontId="72" fillId="0" borderId="52" xfId="0" applyFont="1" applyBorder="1" applyAlignment="1">
      <alignment vertical="top" wrapText="1"/>
    </xf>
    <xf numFmtId="0" fontId="72" fillId="0" borderId="2" xfId="0" applyFont="1" applyBorder="1" applyAlignment="1" applyProtection="1">
      <alignment horizontal="left" vertical="top" wrapText="1"/>
      <protection locked="0"/>
    </xf>
    <xf numFmtId="0" fontId="72" fillId="0" borderId="52" xfId="0" applyFont="1" applyBorder="1" applyAlignment="1">
      <alignment horizontal="left" vertical="top" wrapText="1"/>
    </xf>
    <xf numFmtId="0" fontId="16" fillId="0" borderId="0" xfId="0" applyFont="1" applyAlignment="1">
      <alignment horizontal="center" vertical="center"/>
    </xf>
    <xf numFmtId="0" fontId="55" fillId="0" borderId="0" xfId="0" applyFont="1" applyAlignment="1">
      <alignment horizontal="center" vertical="center"/>
    </xf>
    <xf numFmtId="0" fontId="16" fillId="0" borderId="0" xfId="0" applyFont="1" applyAlignment="1">
      <alignment horizontal="center" vertical="center" wrapText="1"/>
    </xf>
    <xf numFmtId="0" fontId="43" fillId="0" borderId="0" xfId="0" applyFont="1" applyAlignment="1">
      <alignment vertical="center"/>
    </xf>
    <xf numFmtId="0" fontId="43" fillId="0" borderId="0" xfId="0" applyFont="1" applyAlignment="1">
      <alignment horizontal="left" vertical="center" wrapText="1"/>
    </xf>
    <xf numFmtId="14" fontId="43" fillId="0" borderId="0" xfId="0" applyNumberFormat="1" applyFont="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0" xfId="0" applyFont="1" applyAlignment="1">
      <alignment horizontal="left" vertical="center"/>
    </xf>
    <xf numFmtId="0" fontId="39" fillId="0" borderId="0" xfId="1" applyFill="1" applyBorder="1"/>
    <xf numFmtId="0" fontId="2" fillId="0" borderId="0" xfId="0" applyFont="1" applyAlignment="1">
      <alignment horizontal="left" vertical="top" wrapText="1"/>
    </xf>
    <xf numFmtId="0" fontId="60" fillId="0" borderId="0" xfId="0" applyFont="1"/>
    <xf numFmtId="0" fontId="59" fillId="0" borderId="0" xfId="0" applyFont="1" applyAlignment="1">
      <alignment wrapText="1"/>
    </xf>
    <xf numFmtId="0" fontId="16" fillId="0" borderId="5" xfId="0" applyFont="1" applyBorder="1" applyAlignment="1">
      <alignment vertical="center" wrapText="1"/>
    </xf>
    <xf numFmtId="0" fontId="18" fillId="0" borderId="6" xfId="0" applyFont="1" applyBorder="1" applyAlignment="1">
      <alignment vertical="center" wrapText="1"/>
    </xf>
    <xf numFmtId="0" fontId="18" fillId="0" borderId="4" xfId="0" applyFont="1" applyBorder="1" applyAlignment="1">
      <alignment vertical="center" wrapText="1"/>
    </xf>
    <xf numFmtId="0" fontId="15" fillId="0" borderId="0" xfId="0" applyFont="1" applyAlignment="1">
      <alignment horizontal="left" vertical="top" wrapText="1"/>
    </xf>
    <xf numFmtId="0" fontId="11" fillId="18" borderId="5" xfId="0" applyFont="1" applyFill="1" applyBorder="1" applyAlignment="1">
      <alignment vertical="top" wrapText="1"/>
    </xf>
    <xf numFmtId="0" fontId="11" fillId="18" borderId="6" xfId="0" applyFont="1" applyFill="1" applyBorder="1" applyAlignment="1">
      <alignment vertical="top" wrapText="1"/>
    </xf>
    <xf numFmtId="0" fontId="11" fillId="18" borderId="61" xfId="0" applyFont="1" applyFill="1" applyBorder="1" applyAlignment="1">
      <alignment vertical="top" wrapText="1"/>
    </xf>
    <xf numFmtId="0" fontId="1" fillId="0" borderId="0" xfId="0" applyFont="1" applyAlignment="1">
      <alignment horizontal="left" vertical="top" wrapText="1"/>
    </xf>
    <xf numFmtId="0" fontId="3" fillId="0" borderId="0" xfId="0" applyFont="1" applyAlignment="1">
      <alignment horizontal="right"/>
    </xf>
    <xf numFmtId="0" fontId="4" fillId="0" borderId="27" xfId="0" applyFont="1" applyBorder="1" applyAlignment="1">
      <alignment horizontal="left" vertical="center" wrapText="1"/>
    </xf>
    <xf numFmtId="0" fontId="15" fillId="0" borderId="51" xfId="0" applyFont="1" applyBorder="1" applyAlignment="1">
      <alignment horizontal="left" vertical="center" wrapText="1"/>
    </xf>
    <xf numFmtId="0" fontId="5" fillId="0" borderId="27" xfId="0" applyFont="1" applyBorder="1" applyAlignment="1">
      <alignment horizontal="left" vertical="center" wrapText="1"/>
    </xf>
    <xf numFmtId="0" fontId="2" fillId="0" borderId="2" xfId="0" applyFont="1" applyBorder="1" applyAlignment="1">
      <alignment horizontal="left" vertical="center" wrapText="1"/>
    </xf>
    <xf numFmtId="0" fontId="1" fillId="0" borderId="0" xfId="0" applyFont="1" applyAlignment="1">
      <alignment horizontal="left" vertical="center"/>
    </xf>
    <xf numFmtId="0" fontId="11" fillId="2" borderId="0" xfId="0" applyFont="1" applyFill="1" applyAlignment="1">
      <alignment horizontal="left" vertical="top" wrapText="1"/>
    </xf>
    <xf numFmtId="0" fontId="5" fillId="0" borderId="2" xfId="0" applyFont="1" applyBorder="1" applyAlignment="1">
      <alignment horizontal="left" vertical="center" wrapText="1"/>
    </xf>
    <xf numFmtId="0" fontId="11" fillId="0" borderId="0" xfId="0" applyFont="1" applyAlignment="1">
      <alignment horizontal="left" vertical="center"/>
    </xf>
    <xf numFmtId="0" fontId="4" fillId="3" borderId="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0" borderId="2" xfId="0" applyFont="1" applyBorder="1" applyAlignment="1">
      <alignment horizontal="left" vertical="top" wrapText="1"/>
    </xf>
    <xf numFmtId="0" fontId="2" fillId="2" borderId="2" xfId="0" applyFont="1" applyFill="1" applyBorder="1" applyAlignment="1">
      <alignment horizontal="left" vertical="center"/>
    </xf>
    <xf numFmtId="0" fontId="0" fillId="0" borderId="2" xfId="0" applyBorder="1" applyAlignment="1">
      <alignment horizontal="left" vertical="center"/>
    </xf>
    <xf numFmtId="0" fontId="32" fillId="14" borderId="43" xfId="0" applyFont="1" applyFill="1" applyBorder="1" applyAlignment="1">
      <alignment horizontal="center" vertical="top" wrapText="1"/>
    </xf>
    <xf numFmtId="0" fontId="26" fillId="0" borderId="45" xfId="0" applyFont="1" applyBorder="1" applyAlignment="1">
      <alignment horizontal="center" vertical="top"/>
    </xf>
    <xf numFmtId="0" fontId="26" fillId="0" borderId="18" xfId="0" applyFont="1" applyBorder="1" applyAlignment="1">
      <alignment horizontal="center" vertical="top"/>
    </xf>
    <xf numFmtId="0" fontId="26" fillId="0" borderId="42" xfId="0" applyFont="1" applyBorder="1" applyAlignment="1">
      <alignment horizontal="center" vertical="top"/>
    </xf>
    <xf numFmtId="0" fontId="26" fillId="0" borderId="33" xfId="0" applyFont="1" applyBorder="1" applyAlignment="1">
      <alignment horizontal="center" vertical="top"/>
    </xf>
    <xf numFmtId="0" fontId="26" fillId="0" borderId="22" xfId="0" applyFont="1" applyBorder="1" applyAlignment="1">
      <alignment horizontal="center" vertical="top"/>
    </xf>
    <xf numFmtId="0" fontId="36" fillId="15" borderId="46" xfId="0" applyFont="1" applyFill="1" applyBorder="1" applyAlignment="1" applyProtection="1">
      <alignment horizontal="center" vertical="center" wrapText="1"/>
      <protection locked="0"/>
    </xf>
    <xf numFmtId="0" fontId="37" fillId="15" borderId="47"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center" vertical="center" wrapText="1"/>
    </xf>
    <xf numFmtId="0" fontId="35" fillId="14" borderId="1" xfId="0" applyFont="1" applyFill="1" applyBorder="1" applyAlignment="1">
      <alignment horizontal="center" vertical="center" wrapText="1"/>
    </xf>
    <xf numFmtId="0" fontId="22" fillId="14" borderId="44" xfId="0" applyFont="1" applyFill="1" applyBorder="1" applyAlignment="1">
      <alignment horizontal="center" vertical="center"/>
    </xf>
    <xf numFmtId="0" fontId="22" fillId="14" borderId="3" xfId="0" applyFont="1" applyFill="1" applyBorder="1" applyAlignment="1">
      <alignment horizontal="center" vertical="center"/>
    </xf>
    <xf numFmtId="0" fontId="35" fillId="14" borderId="18" xfId="0" applyFont="1" applyFill="1" applyBorder="1" applyAlignment="1">
      <alignment horizontal="center" vertical="center" wrapText="1"/>
    </xf>
    <xf numFmtId="0" fontId="22" fillId="14" borderId="41" xfId="0" applyFont="1" applyFill="1" applyBorder="1" applyAlignment="1">
      <alignment horizontal="center" vertical="center"/>
    </xf>
    <xf numFmtId="0" fontId="22" fillId="14" borderId="22" xfId="0" applyFont="1" applyFill="1" applyBorder="1" applyAlignment="1">
      <alignment horizontal="center" vertical="center"/>
    </xf>
    <xf numFmtId="0" fontId="28" fillId="14" borderId="5" xfId="0" applyFont="1" applyFill="1" applyBorder="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2" fillId="14"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3" fillId="14" borderId="2" xfId="0" applyFont="1" applyFill="1" applyBorder="1" applyAlignment="1">
      <alignment horizontal="left" vertical="top"/>
    </xf>
    <xf numFmtId="0" fontId="23" fillId="0" borderId="2" xfId="0" applyFont="1" applyBorder="1" applyAlignment="1">
      <alignment horizontal="left" vertical="top"/>
    </xf>
    <xf numFmtId="0" fontId="37" fillId="15" borderId="48" xfId="0" applyFont="1" applyFill="1" applyBorder="1" applyAlignment="1">
      <alignment horizontal="center" vertical="center" wrapText="1"/>
    </xf>
    <xf numFmtId="0" fontId="32" fillId="14" borderId="43" xfId="0" applyFont="1" applyFill="1" applyBorder="1" applyAlignment="1">
      <alignment horizontal="left" vertical="top" wrapText="1"/>
    </xf>
    <xf numFmtId="0" fontId="26" fillId="0" borderId="45" xfId="0" applyFont="1" applyBorder="1" applyAlignment="1">
      <alignment horizontal="left" vertical="top"/>
    </xf>
    <xf numFmtId="0" fontId="26" fillId="0" borderId="18" xfId="0" applyFont="1" applyBorder="1" applyAlignment="1">
      <alignment horizontal="left" vertical="top"/>
    </xf>
    <xf numFmtId="0" fontId="26" fillId="0" borderId="42" xfId="0" applyFont="1" applyBorder="1" applyAlignment="1">
      <alignment horizontal="left" vertical="top"/>
    </xf>
    <xf numFmtId="0" fontId="26" fillId="0" borderId="33" xfId="0" applyFont="1" applyBorder="1" applyAlignment="1">
      <alignment horizontal="left" vertical="top"/>
    </xf>
    <xf numFmtId="0" fontId="26" fillId="0" borderId="22" xfId="0" applyFont="1" applyBorder="1" applyAlignment="1">
      <alignment horizontal="left" vertical="top"/>
    </xf>
    <xf numFmtId="0" fontId="0" fillId="0" borderId="48" xfId="0" applyBorder="1" applyAlignment="1">
      <alignment horizontal="center" vertical="center" wrapText="1"/>
    </xf>
    <xf numFmtId="14" fontId="23" fillId="14" borderId="1" xfId="0" applyNumberFormat="1" applyFont="1" applyFill="1" applyBorder="1" applyAlignment="1">
      <alignment horizontal="left" vertical="top" wrapText="1"/>
    </xf>
    <xf numFmtId="14" fontId="23" fillId="0" borderId="44" xfId="0" applyNumberFormat="1" applyFont="1" applyBorder="1" applyAlignment="1">
      <alignment horizontal="left" vertical="top" wrapText="1"/>
    </xf>
    <xf numFmtId="14" fontId="23" fillId="0" borderId="3" xfId="0" applyNumberFormat="1" applyFont="1" applyBorder="1" applyAlignment="1">
      <alignment horizontal="left" vertical="top" wrapText="1"/>
    </xf>
    <xf numFmtId="0" fontId="24" fillId="14" borderId="2" xfId="0" applyFont="1" applyFill="1" applyBorder="1" applyAlignment="1" applyProtection="1">
      <alignment horizontal="left" vertical="top" wrapText="1"/>
      <protection locked="0"/>
    </xf>
    <xf numFmtId="0" fontId="25" fillId="14" borderId="2" xfId="0" applyFont="1" applyFill="1" applyBorder="1" applyAlignment="1">
      <alignment horizontal="left" vertical="top"/>
    </xf>
    <xf numFmtId="0" fontId="26" fillId="14" borderId="2" xfId="0" applyFont="1" applyFill="1" applyBorder="1" applyAlignment="1">
      <alignment horizontal="left" vertical="top"/>
    </xf>
    <xf numFmtId="0" fontId="32" fillId="14" borderId="5" xfId="0" applyFont="1" applyFill="1" applyBorder="1" applyAlignment="1">
      <alignment horizontal="left" vertical="top" wrapText="1"/>
    </xf>
    <xf numFmtId="0" fontId="26" fillId="0" borderId="6" xfId="0" applyFont="1" applyBorder="1" applyAlignment="1">
      <alignment horizontal="left" vertical="top" wrapText="1"/>
    </xf>
    <xf numFmtId="0" fontId="26" fillId="0" borderId="4" xfId="0" applyFont="1" applyBorder="1" applyAlignment="1">
      <alignment horizontal="left" vertical="top" wrapText="1"/>
    </xf>
    <xf numFmtId="0" fontId="28" fillId="14" borderId="6" xfId="0" applyFont="1" applyFill="1" applyBorder="1" applyAlignment="1">
      <alignment horizontal="left" vertical="top" wrapText="1"/>
    </xf>
    <xf numFmtId="0" fontId="33" fillId="0" borderId="6" xfId="0" applyFont="1" applyBorder="1" applyAlignment="1">
      <alignment horizontal="left" vertical="top" wrapText="1"/>
    </xf>
    <xf numFmtId="0" fontId="28" fillId="14" borderId="5" xfId="0" applyFont="1" applyFill="1" applyBorder="1" applyAlignment="1">
      <alignment horizontal="left" vertical="top" wrapText="1"/>
    </xf>
    <xf numFmtId="14" fontId="23" fillId="14" borderId="44" xfId="0" applyNumberFormat="1" applyFont="1" applyFill="1" applyBorder="1" applyAlignment="1">
      <alignment horizontal="left" vertical="top" wrapText="1"/>
    </xf>
    <xf numFmtId="14" fontId="23" fillId="14" borderId="3" xfId="0" applyNumberFormat="1" applyFont="1" applyFill="1" applyBorder="1" applyAlignment="1">
      <alignment horizontal="left" vertical="top" wrapText="1"/>
    </xf>
    <xf numFmtId="14" fontId="23" fillId="14" borderId="2" xfId="0" applyNumberFormat="1" applyFont="1" applyFill="1" applyBorder="1" applyAlignment="1">
      <alignment horizontal="left" vertical="top"/>
    </xf>
    <xf numFmtId="0" fontId="2" fillId="0" borderId="26" xfId="0" applyFont="1" applyBorder="1" applyAlignment="1">
      <alignment horizontal="left" vertical="top" wrapText="1"/>
    </xf>
    <xf numFmtId="0" fontId="16" fillId="4" borderId="23" xfId="0" applyFont="1" applyFill="1" applyBorder="1" applyAlignment="1">
      <alignment horizontal="left" vertical="center" wrapText="1"/>
    </xf>
    <xf numFmtId="0" fontId="16" fillId="4" borderId="24" xfId="0" applyFont="1" applyFill="1" applyBorder="1" applyAlignment="1">
      <alignment horizontal="left" vertical="center" wrapText="1"/>
    </xf>
    <xf numFmtId="0" fontId="2" fillId="0" borderId="4"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2" fillId="0" borderId="17" xfId="0" applyFont="1" applyBorder="1" applyAlignment="1">
      <alignment vertical="top" wrapText="1"/>
    </xf>
    <xf numFmtId="0" fontId="2" fillId="0" borderId="29" xfId="0" applyFont="1" applyBorder="1" applyAlignment="1">
      <alignment vertical="top" wrapText="1"/>
    </xf>
    <xf numFmtId="0" fontId="2" fillId="0" borderId="11" xfId="0" applyFont="1" applyBorder="1" applyAlignment="1">
      <alignment vertical="top" wrapText="1"/>
    </xf>
    <xf numFmtId="0" fontId="0" fillId="0" borderId="35" xfId="0" applyBorder="1" applyAlignment="1">
      <alignment horizontal="left" wrapText="1"/>
    </xf>
    <xf numFmtId="0" fontId="0" fillId="0" borderId="2" xfId="0" applyBorder="1" applyAlignment="1">
      <alignment horizontal="left" wrapText="1"/>
    </xf>
    <xf numFmtId="0" fontId="0" fillId="0" borderId="10" xfId="0" applyBorder="1" applyAlignment="1">
      <alignment horizontal="left" wrapText="1"/>
    </xf>
    <xf numFmtId="0" fontId="0" fillId="0" borderId="39" xfId="0" applyBorder="1" applyAlignment="1">
      <alignment horizontal="left" wrapText="1"/>
    </xf>
    <xf numFmtId="0" fontId="0" fillId="0" borderId="29" xfId="0" applyBorder="1" applyAlignment="1">
      <alignment horizontal="left" wrapText="1"/>
    </xf>
    <xf numFmtId="0" fontId="0" fillId="0" borderId="11" xfId="0" applyBorder="1" applyAlignment="1">
      <alignment horizontal="left" wrapText="1"/>
    </xf>
    <xf numFmtId="0" fontId="16" fillId="4" borderId="32" xfId="0" applyFont="1" applyFill="1" applyBorder="1" applyAlignment="1">
      <alignment horizontal="left" vertical="top" wrapText="1"/>
    </xf>
    <xf numFmtId="0" fontId="0" fillId="0" borderId="40" xfId="0" applyBorder="1" applyAlignment="1">
      <alignment horizontal="left" vertical="top" wrapText="1"/>
    </xf>
    <xf numFmtId="0" fontId="16" fillId="11" borderId="13" xfId="0" applyFont="1" applyFill="1" applyBorder="1" applyAlignment="1">
      <alignment horizontal="center" vertical="center" textRotation="90"/>
    </xf>
    <xf numFmtId="0" fontId="16" fillId="11" borderId="14" xfId="0" applyFont="1" applyFill="1" applyBorder="1" applyAlignment="1">
      <alignment horizontal="center" vertical="center" textRotation="90"/>
    </xf>
    <xf numFmtId="0" fontId="16" fillId="11" borderId="15" xfId="0" applyFont="1" applyFill="1" applyBorder="1" applyAlignment="1">
      <alignment horizontal="center" vertical="center" textRotation="90"/>
    </xf>
    <xf numFmtId="0" fontId="16" fillId="4" borderId="15"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21" xfId="0" applyFont="1" applyFill="1" applyBorder="1" applyAlignment="1">
      <alignment horizontal="center" vertical="center"/>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25" xfId="0" applyFont="1" applyBorder="1" applyAlignment="1">
      <alignment horizontal="left" vertical="top" wrapText="1"/>
    </xf>
    <xf numFmtId="0" fontId="2" fillId="0" borderId="4" xfId="0" applyFont="1" applyBorder="1" applyAlignment="1">
      <alignment horizontal="left" vertical="top" wrapText="1"/>
    </xf>
    <xf numFmtId="0" fontId="2" fillId="0" borderId="10" xfId="0" applyFont="1" applyBorder="1" applyAlignment="1">
      <alignment horizontal="left" vertical="top" wrapText="1"/>
    </xf>
    <xf numFmtId="0" fontId="16" fillId="13" borderId="30" xfId="0" applyFont="1" applyFill="1" applyBorder="1" applyAlignment="1">
      <alignment vertical="top" wrapText="1"/>
    </xf>
    <xf numFmtId="0" fontId="16" fillId="13" borderId="31" xfId="0" applyFont="1" applyFill="1" applyBorder="1" applyAlignment="1">
      <alignment vertical="top" wrapText="1"/>
    </xf>
    <xf numFmtId="0" fontId="16" fillId="13" borderId="28" xfId="0" applyFont="1" applyFill="1" applyBorder="1" applyAlignment="1">
      <alignment vertical="top" wrapText="1"/>
    </xf>
    <xf numFmtId="0" fontId="2" fillId="0" borderId="16"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16" fillId="0" borderId="0" xfId="0" applyFont="1" applyAlignment="1">
      <alignment horizontal="center" vertical="center"/>
    </xf>
  </cellXfs>
  <cellStyles count="3">
    <cellStyle name="Hyperlink" xfId="1" builtinId="8"/>
    <cellStyle name="Normal" xfId="0" builtinId="0"/>
    <cellStyle name="Normal 3" xfId="2" xr:uid="{4FA6D495-F596-40E8-830E-56DB43534F1B}"/>
  </cellStyles>
  <dxfs count="5">
    <dxf>
      <font>
        <b/>
        <i val="0"/>
      </font>
      <fill>
        <patternFill>
          <bgColor theme="9" tint="-0.24994659260841701"/>
        </patternFill>
      </fill>
    </dxf>
    <dxf>
      <font>
        <b/>
        <i val="0"/>
        <color theme="0"/>
      </font>
      <fill>
        <patternFill>
          <bgColor theme="5" tint="0.39994506668294322"/>
        </patternFill>
      </fill>
    </dxf>
    <dxf>
      <font>
        <b/>
        <i val="0"/>
        <color theme="1"/>
      </font>
      <fill>
        <patternFill>
          <bgColor theme="9" tint="0.39994506668294322"/>
        </patternFill>
      </fill>
    </dxf>
    <dxf>
      <font>
        <b val="0"/>
        <i val="0"/>
        <color theme="1"/>
      </font>
      <fill>
        <patternFill>
          <bgColor rgb="FFFFFF99"/>
        </patternFill>
      </fill>
    </dxf>
    <dxf>
      <fill>
        <patternFill>
          <bgColor theme="6" tint="0.39994506668294322"/>
        </patternFill>
      </fill>
    </dxf>
  </dxfs>
  <tableStyles count="0" defaultTableStyle="TableStyleMedium9" defaultPivotStyle="PivotStyleLight16"/>
  <colors>
    <mruColors>
      <color rgb="FFFFFF99"/>
      <color rgb="FF0000FF"/>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0</xdr:row>
      <xdr:rowOff>150495</xdr:rowOff>
    </xdr:from>
    <xdr:to>
      <xdr:col>1</xdr:col>
      <xdr:colOff>569595</xdr:colOff>
      <xdr:row>5</xdr:row>
      <xdr:rowOff>121920</xdr:rowOff>
    </xdr:to>
    <xdr:pic>
      <xdr:nvPicPr>
        <xdr:cNvPr id="6" name="Picture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798320"/>
          <a:ext cx="22860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1152525</xdr:colOff>
      <xdr:row>0</xdr:row>
      <xdr:rowOff>19050</xdr:rowOff>
    </xdr:from>
    <xdr:to>
      <xdr:col>3</xdr:col>
      <xdr:colOff>990600</xdr:colOff>
      <xdr:row>6</xdr:row>
      <xdr:rowOff>85725</xdr:rowOff>
    </xdr:to>
    <xdr:pic>
      <xdr:nvPicPr>
        <xdr:cNvPr id="4" name="Picture 3">
          <a:extLst>
            <a:ext uri="{FF2B5EF4-FFF2-40B4-BE49-F238E27FC236}">
              <a16:creationId xmlns:a16="http://schemas.microsoft.com/office/drawing/2014/main" id="{0EADBF57-6A08-4D43-BCA9-5165EE4327CC}"/>
            </a:ext>
          </a:extLst>
        </xdr:cNvPr>
        <xdr:cNvPicPr>
          <a:picLocks noChangeAspect="1"/>
        </xdr:cNvPicPr>
      </xdr:nvPicPr>
      <xdr:blipFill>
        <a:blip xmlns:r="http://schemas.openxmlformats.org/officeDocument/2006/relationships" r:embed="rId2"/>
        <a:stretch>
          <a:fillRect/>
        </a:stretch>
      </xdr:blipFill>
      <xdr:spPr>
        <a:xfrm>
          <a:off x="4829175" y="19050"/>
          <a:ext cx="1666875"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13</xdr:row>
      <xdr:rowOff>0</xdr:rowOff>
    </xdr:from>
    <xdr:to>
      <xdr:col>16</xdr:col>
      <xdr:colOff>297572</xdr:colOff>
      <xdr:row>15</xdr:row>
      <xdr:rowOff>772563</xdr:rowOff>
    </xdr:to>
    <xdr:sp macro="" textlink="">
      <xdr:nvSpPr>
        <xdr:cNvPr id="2" name="AutoShape 7">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25073429" y="25889857"/>
          <a:ext cx="2746857" cy="4061121"/>
        </a:xfrm>
        <a:prstGeom prst="rect">
          <a:avLst/>
        </a:prstGeom>
        <a:noFill/>
        <a:ln w="9525">
          <a:noFill/>
          <a:miter lim="800000"/>
          <a:headEnd/>
          <a:tailEnd/>
        </a:ln>
      </xdr:spPr>
    </xdr:sp>
    <xdr:clientData/>
  </xdr:twoCellAnchor>
  <xdr:twoCellAnchor editAs="oneCell">
    <xdr:from>
      <xdr:col>22</xdr:col>
      <xdr:colOff>0</xdr:colOff>
      <xdr:row>13</xdr:row>
      <xdr:rowOff>0</xdr:rowOff>
    </xdr:from>
    <xdr:to>
      <xdr:col>23</xdr:col>
      <xdr:colOff>1335681</xdr:colOff>
      <xdr:row>15</xdr:row>
      <xdr:rowOff>772563</xdr:rowOff>
    </xdr:to>
    <xdr:sp macro="" textlink="">
      <xdr:nvSpPr>
        <xdr:cNvPr id="3" name="AutoShape 7">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35033857" y="25889857"/>
          <a:ext cx="2641967" cy="4061121"/>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jofo3/Local%20Settings/Temporary%20Internet%20Files/Content.Outlook/7GG6VTQL/Hazard%20Lo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portal.nss.cfh.nhs.uk/Documents%20and%20Settings/Stuart%20Davies/My%20Documents/0910261142%20Core%20Functionality%20EMIS%20Web%20Hazard%20Log%201v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Matrix"/>
      <sheetName val="Sheet1"/>
      <sheetName val="Sheet2"/>
    </sheetNames>
    <sheetDataSet>
      <sheetData sheetId="0"/>
      <sheetData sheetId="1">
        <row r="11">
          <cell r="B11" t="str">
            <v>Frequent</v>
          </cell>
          <cell r="C11" t="str">
            <v>Minimal</v>
          </cell>
        </row>
        <row r="12">
          <cell r="B12" t="str">
            <v>Often</v>
          </cell>
          <cell r="C12" t="str">
            <v>Minor</v>
          </cell>
        </row>
        <row r="13">
          <cell r="B13" t="str">
            <v>Occasional</v>
          </cell>
          <cell r="C13" t="str">
            <v>Moderate</v>
          </cell>
        </row>
        <row r="14">
          <cell r="B14" t="str">
            <v>Unlikely</v>
          </cell>
          <cell r="C14" t="str">
            <v>Major</v>
          </cell>
        </row>
        <row r="15">
          <cell r="B15" t="str">
            <v>Exceptional</v>
          </cell>
          <cell r="C15" t="str">
            <v>Catastrophic</v>
          </cell>
        </row>
        <row r="16">
          <cell r="B16" t="str">
            <v>Incredible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zard Log"/>
      <sheetName val="Risk Matrix"/>
      <sheetName val="Sheet1"/>
    </sheetNames>
    <sheetDataSet>
      <sheetData sheetId="0" refreshError="1"/>
      <sheetData sheetId="1">
        <row r="11">
          <cell r="G11" t="str">
            <v>Frequent</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help@iplato.com%20-%200203%20743%200060" TargetMode="External"/><Relationship Id="rId13" Type="http://schemas.openxmlformats.org/officeDocument/2006/relationships/hyperlink" Target="mailto:help@iplato.com%20-%200203%20743%200060" TargetMode="External"/><Relationship Id="rId18" Type="http://schemas.openxmlformats.org/officeDocument/2006/relationships/hyperlink" Target="mailto:help@iplato.com%20-%200203%20743%200060" TargetMode="External"/><Relationship Id="rId3" Type="http://schemas.openxmlformats.org/officeDocument/2006/relationships/hyperlink" Target="mailto:help@iplato.com%20-%200203%20743%200060" TargetMode="External"/><Relationship Id="rId21" Type="http://schemas.openxmlformats.org/officeDocument/2006/relationships/hyperlink" Target="mailto:help@iplato.com&#160;-%200203%20743%200060" TargetMode="External"/><Relationship Id="rId7" Type="http://schemas.openxmlformats.org/officeDocument/2006/relationships/hyperlink" Target="mailto:help@iplato.com%20-%200203%20743%200060" TargetMode="External"/><Relationship Id="rId12" Type="http://schemas.openxmlformats.org/officeDocument/2006/relationships/hyperlink" Target="mailto:help@iplato.com%20-%200203%20743%200060" TargetMode="External"/><Relationship Id="rId17" Type="http://schemas.openxmlformats.org/officeDocument/2006/relationships/hyperlink" Target="mailto:help@iplato.com%20-%200203%20743%200060" TargetMode="External"/><Relationship Id="rId2" Type="http://schemas.openxmlformats.org/officeDocument/2006/relationships/hyperlink" Target="https://www.mygp.com/help/connect/campaign-message/" TargetMode="External"/><Relationship Id="rId16" Type="http://schemas.openxmlformats.org/officeDocument/2006/relationships/hyperlink" Target="mailto:help@iplato.com%20-%200203%20743%200060" TargetMode="External"/><Relationship Id="rId20" Type="http://schemas.openxmlformats.org/officeDocument/2006/relationships/hyperlink" Target="mailto:help@iplato.com%20-%200203%20743%200060" TargetMode="External"/><Relationship Id="rId1" Type="http://schemas.openxmlformats.org/officeDocument/2006/relationships/hyperlink" Target="https://www.mygp.com/help/connect/user-roles/" TargetMode="External"/><Relationship Id="rId6" Type="http://schemas.openxmlformats.org/officeDocument/2006/relationships/hyperlink" Target="mailto:help@iplato.com%20-%200203%20743%200060" TargetMode="External"/><Relationship Id="rId11" Type="http://schemas.openxmlformats.org/officeDocument/2006/relationships/hyperlink" Target="mailto:help@iplato.com%20-%200203%20743%200060" TargetMode="External"/><Relationship Id="rId24" Type="http://schemas.openxmlformats.org/officeDocument/2006/relationships/drawing" Target="../drawings/drawing2.xml"/><Relationship Id="rId5" Type="http://schemas.openxmlformats.org/officeDocument/2006/relationships/hyperlink" Target="mailto:help@iplato.com%20-%200203%20743%200060" TargetMode="External"/><Relationship Id="rId15" Type="http://schemas.openxmlformats.org/officeDocument/2006/relationships/hyperlink" Target="mailto:help@iplato.com%20-%200203%20743%200060" TargetMode="External"/><Relationship Id="rId23" Type="http://schemas.openxmlformats.org/officeDocument/2006/relationships/printerSettings" Target="../printerSettings/printerSettings3.bin"/><Relationship Id="rId10" Type="http://schemas.openxmlformats.org/officeDocument/2006/relationships/hyperlink" Target="../../../../../../../iso.accreditation/Shared%20Documents/Forms/AllItems.aspx?ga=1&amp;id=/sites/iso.accreditation/Shared%20Documents/IMS&amp;viewid=751c357d-4af2-43f2-9c00-e805dd994180" TargetMode="External"/><Relationship Id="rId19" Type="http://schemas.openxmlformats.org/officeDocument/2006/relationships/hyperlink" Target="mailto:help@iplato.com%20-%200203%20743%200060" TargetMode="External"/><Relationship Id="rId4" Type="http://schemas.openxmlformats.org/officeDocument/2006/relationships/hyperlink" Target="mailto:help@iplato.com&#160;-%200203%20743%200060" TargetMode="External"/><Relationship Id="rId9" Type="http://schemas.openxmlformats.org/officeDocument/2006/relationships/hyperlink" Target="https://norad.iplato.net/?dashboard=developer" TargetMode="External"/><Relationship Id="rId14" Type="http://schemas.openxmlformats.org/officeDocument/2006/relationships/hyperlink" Target="mailto:help@iplato.com%20-%200203%20743%200060" TargetMode="External"/><Relationship Id="rId22" Type="http://schemas.openxmlformats.org/officeDocument/2006/relationships/hyperlink" Target="mailto:help@iplato.com%20-%200203%20743%20006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platohealthcare.sharepoint.com/sites/iso.accreditation/Shared%20Documents/Forms/AllItems.aspx?ga=1&amp;id=%2Fsites%2Fiso%2Eaccreditation%2FShared%20Documents%2FIMS%2F4%2E%20IS%20Management%2F4%2E4%20Business%20Continuity&amp;viewid=751c357d%2D4af2%2D43f2%2D9c00%2De805dd994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21"/>
  <sheetViews>
    <sheetView showGridLines="0" tabSelected="1" zoomScale="90" zoomScaleNormal="90" workbookViewId="0">
      <selection activeCell="M29" sqref="M29"/>
    </sheetView>
  </sheetViews>
  <sheetFormatPr baseColWidth="10" defaultColWidth="9.1640625" defaultRowHeight="13" x14ac:dyDescent="0.15"/>
  <cols>
    <col min="1" max="1" width="28.6640625" style="1" customWidth="1"/>
    <col min="2" max="2" width="26.33203125" style="1" customWidth="1"/>
    <col min="3" max="3" width="27.33203125" style="1" customWidth="1"/>
    <col min="4" max="4" width="15.1640625" style="1" customWidth="1"/>
    <col min="5" max="5" width="17.33203125" style="1" customWidth="1"/>
    <col min="6" max="16384" width="9.1640625" style="1"/>
  </cols>
  <sheetData>
    <row r="8" spans="1:5" ht="19.5" customHeight="1" x14ac:dyDescent="0.15">
      <c r="A8" s="345" t="s">
        <v>0</v>
      </c>
      <c r="B8" s="346"/>
      <c r="C8" s="346"/>
      <c r="D8" s="347"/>
      <c r="E8" s="4"/>
    </row>
    <row r="9" spans="1:5" ht="30.75" customHeight="1" x14ac:dyDescent="0.15">
      <c r="A9" s="93" t="s">
        <v>1</v>
      </c>
      <c r="B9" s="246" t="s">
        <v>2</v>
      </c>
      <c r="C9" s="354"/>
      <c r="D9" s="355"/>
      <c r="E9" s="5"/>
    </row>
    <row r="10" spans="1:5" ht="19.5" customHeight="1" x14ac:dyDescent="0.15">
      <c r="A10" s="93" t="s">
        <v>3</v>
      </c>
      <c r="B10" s="246" t="s">
        <v>4</v>
      </c>
      <c r="C10" s="356"/>
      <c r="D10" s="355"/>
      <c r="E10" s="6"/>
    </row>
    <row r="11" spans="1:5" ht="19.5" customHeight="1" x14ac:dyDescent="0.15">
      <c r="A11" s="93" t="s">
        <v>5</v>
      </c>
      <c r="B11" s="246" t="s">
        <v>748</v>
      </c>
      <c r="C11" s="89" t="s">
        <v>6</v>
      </c>
      <c r="D11" s="247" t="s">
        <v>844</v>
      </c>
      <c r="E11" s="6"/>
    </row>
    <row r="12" spans="1:5" ht="19.5" customHeight="1" x14ac:dyDescent="0.15">
      <c r="A12" s="93" t="s">
        <v>7</v>
      </c>
      <c r="B12" s="246" t="s">
        <v>8</v>
      </c>
      <c r="C12" s="89" t="s">
        <v>9</v>
      </c>
      <c r="D12" s="248">
        <v>1.1000000000000001</v>
      </c>
      <c r="E12" s="7"/>
    </row>
    <row r="13" spans="1:5" ht="19.5" customHeight="1" x14ac:dyDescent="0.15">
      <c r="A13" s="93" t="s">
        <v>10</v>
      </c>
      <c r="B13" s="246" t="s">
        <v>11</v>
      </c>
      <c r="C13" s="24" t="s">
        <v>12</v>
      </c>
      <c r="D13" s="249" t="s">
        <v>823</v>
      </c>
      <c r="E13" s="6"/>
    </row>
    <row r="14" spans="1:5" ht="19.5" customHeight="1" x14ac:dyDescent="0.2">
      <c r="C14" s="353"/>
      <c r="D14" s="353"/>
      <c r="E14" s="353"/>
    </row>
    <row r="15" spans="1:5" ht="43" x14ac:dyDescent="0.2">
      <c r="A15" s="27" t="s">
        <v>572</v>
      </c>
      <c r="C15" s="3"/>
      <c r="D15" s="3"/>
      <c r="E15" s="3"/>
    </row>
    <row r="17" spans="1:5" ht="25" x14ac:dyDescent="0.15">
      <c r="A17" s="28" t="s">
        <v>14</v>
      </c>
    </row>
    <row r="18" spans="1:5" ht="14" x14ac:dyDescent="0.15">
      <c r="A18" s="348"/>
      <c r="B18" s="348"/>
      <c r="C18" s="348"/>
      <c r="D18" s="348"/>
    </row>
    <row r="19" spans="1:5" ht="90" customHeight="1" x14ac:dyDescent="0.15">
      <c r="A19" s="352" t="s">
        <v>574</v>
      </c>
      <c r="B19" s="352"/>
      <c r="C19" s="352"/>
      <c r="D19" s="352"/>
      <c r="E19" s="352"/>
    </row>
    <row r="20" spans="1:5" ht="16" x14ac:dyDescent="0.2">
      <c r="A20" s="273" t="s">
        <v>32</v>
      </c>
      <c r="B20" s="25"/>
      <c r="C20" s="25"/>
      <c r="D20" s="25"/>
      <c r="E20" s="25"/>
    </row>
    <row r="21" spans="1:5" ht="32" customHeight="1" x14ac:dyDescent="0.15">
      <c r="A21" s="349" t="s">
        <v>575</v>
      </c>
      <c r="B21" s="350"/>
      <c r="C21" s="350"/>
      <c r="D21" s="350"/>
      <c r="E21" s="351"/>
    </row>
  </sheetData>
  <mergeCells count="7">
    <mergeCell ref="A8:D8"/>
    <mergeCell ref="A18:D18"/>
    <mergeCell ref="A21:E21"/>
    <mergeCell ref="A19:E19"/>
    <mergeCell ref="C14:E14"/>
    <mergeCell ref="C9:D9"/>
    <mergeCell ref="C10:D10"/>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6"/>
  <sheetViews>
    <sheetView showGridLines="0" zoomScaleNormal="100" workbookViewId="0">
      <selection activeCell="E28" sqref="E28"/>
    </sheetView>
  </sheetViews>
  <sheetFormatPr baseColWidth="10" defaultColWidth="9" defaultRowHeight="15" x14ac:dyDescent="0.2"/>
  <cols>
    <col min="1" max="1" width="8.6640625" customWidth="1"/>
    <col min="2" max="2" width="12.83203125" customWidth="1"/>
    <col min="3" max="3" width="40.6640625" customWidth="1"/>
    <col min="4" max="4" width="13.33203125" customWidth="1"/>
    <col min="5" max="5" width="10.33203125" customWidth="1"/>
  </cols>
  <sheetData>
    <row r="1" spans="1:20" s="84" customFormat="1" ht="16" x14ac:dyDescent="0.2">
      <c r="A1" s="32" t="s">
        <v>15</v>
      </c>
      <c r="B1" s="32"/>
      <c r="C1" s="32"/>
      <c r="D1" s="32"/>
      <c r="E1" s="32"/>
      <c r="F1"/>
      <c r="G1"/>
      <c r="H1"/>
      <c r="I1"/>
      <c r="J1"/>
      <c r="K1"/>
      <c r="L1"/>
      <c r="M1"/>
      <c r="N1"/>
      <c r="O1"/>
      <c r="P1"/>
      <c r="Q1"/>
      <c r="R1"/>
      <c r="S1"/>
      <c r="T1"/>
    </row>
    <row r="2" spans="1:20" s="84" customFormat="1" x14ac:dyDescent="0.2">
      <c r="A2" s="80" t="s">
        <v>9</v>
      </c>
      <c r="B2" s="80" t="s">
        <v>16</v>
      </c>
      <c r="C2" s="363" t="s">
        <v>15</v>
      </c>
      <c r="D2" s="363"/>
      <c r="E2" s="364"/>
      <c r="F2"/>
      <c r="G2"/>
      <c r="H2"/>
      <c r="I2"/>
      <c r="J2"/>
      <c r="K2"/>
      <c r="L2"/>
      <c r="M2"/>
      <c r="N2"/>
      <c r="O2"/>
      <c r="P2"/>
      <c r="Q2"/>
      <c r="R2"/>
      <c r="S2"/>
      <c r="T2"/>
    </row>
    <row r="3" spans="1:20" s="84" customFormat="1" x14ac:dyDescent="0.2">
      <c r="A3" s="29">
        <v>0.1</v>
      </c>
      <c r="B3" s="79" t="s">
        <v>17</v>
      </c>
      <c r="C3" s="357" t="s">
        <v>18</v>
      </c>
      <c r="D3" s="357"/>
      <c r="E3" s="357"/>
      <c r="F3"/>
      <c r="G3"/>
      <c r="H3"/>
      <c r="I3"/>
      <c r="J3"/>
      <c r="K3"/>
      <c r="L3"/>
      <c r="M3"/>
      <c r="N3"/>
      <c r="O3"/>
      <c r="P3"/>
      <c r="Q3"/>
      <c r="R3"/>
      <c r="S3"/>
      <c r="T3"/>
    </row>
    <row r="4" spans="1:20" s="84" customFormat="1" x14ac:dyDescent="0.2">
      <c r="A4" s="29">
        <v>0.2</v>
      </c>
      <c r="B4" s="79" t="s">
        <v>19</v>
      </c>
      <c r="C4" s="357" t="s">
        <v>20</v>
      </c>
      <c r="D4" s="357"/>
      <c r="E4" s="357"/>
      <c r="F4"/>
      <c r="G4"/>
      <c r="H4"/>
      <c r="I4"/>
      <c r="J4"/>
      <c r="K4"/>
      <c r="L4"/>
      <c r="M4"/>
      <c r="N4"/>
      <c r="O4"/>
      <c r="P4"/>
      <c r="Q4"/>
      <c r="R4"/>
      <c r="S4"/>
      <c r="T4"/>
    </row>
    <row r="5" spans="1:20" s="84" customFormat="1" ht="28.5" customHeight="1" x14ac:dyDescent="0.2">
      <c r="A5" s="29">
        <v>1</v>
      </c>
      <c r="B5" s="79" t="s">
        <v>13</v>
      </c>
      <c r="C5" s="357" t="s">
        <v>21</v>
      </c>
      <c r="D5" s="357"/>
      <c r="E5" s="357"/>
      <c r="F5"/>
      <c r="G5"/>
      <c r="H5"/>
      <c r="I5"/>
      <c r="J5"/>
      <c r="K5"/>
      <c r="L5"/>
      <c r="M5"/>
      <c r="N5"/>
      <c r="O5"/>
      <c r="P5"/>
      <c r="Q5"/>
      <c r="R5"/>
      <c r="S5"/>
      <c r="T5"/>
    </row>
    <row r="6" spans="1:20" s="84" customFormat="1" x14ac:dyDescent="0.2">
      <c r="A6" s="29">
        <v>1.1000000000000001</v>
      </c>
      <c r="B6" s="79" t="s">
        <v>824</v>
      </c>
      <c r="C6" s="357" t="s">
        <v>749</v>
      </c>
      <c r="D6" s="357"/>
      <c r="E6" s="357"/>
      <c r="F6"/>
      <c r="G6"/>
      <c r="H6"/>
      <c r="I6"/>
      <c r="J6"/>
      <c r="K6"/>
      <c r="L6"/>
      <c r="M6"/>
      <c r="N6"/>
      <c r="O6"/>
      <c r="P6"/>
      <c r="Q6"/>
      <c r="R6"/>
      <c r="S6"/>
      <c r="T6"/>
    </row>
    <row r="7" spans="1:20" s="84" customFormat="1" x14ac:dyDescent="0.2">
      <c r="A7" s="29"/>
      <c r="B7" s="79"/>
      <c r="C7" s="357"/>
      <c r="D7" s="357"/>
      <c r="E7" s="357"/>
      <c r="F7"/>
      <c r="G7"/>
      <c r="H7"/>
      <c r="I7"/>
      <c r="J7"/>
      <c r="K7"/>
      <c r="L7"/>
      <c r="M7"/>
      <c r="N7"/>
      <c r="O7"/>
      <c r="P7"/>
      <c r="Q7"/>
      <c r="R7"/>
      <c r="S7"/>
      <c r="T7"/>
    </row>
    <row r="8" spans="1:20" s="84" customFormat="1" x14ac:dyDescent="0.2">
      <c r="A8" s="29"/>
      <c r="B8" s="79"/>
      <c r="C8" s="357"/>
      <c r="D8" s="357"/>
      <c r="E8" s="357"/>
      <c r="F8"/>
      <c r="G8"/>
      <c r="H8"/>
      <c r="I8"/>
      <c r="J8"/>
      <c r="K8"/>
      <c r="L8"/>
      <c r="M8"/>
      <c r="N8"/>
      <c r="O8"/>
      <c r="P8"/>
      <c r="Q8"/>
      <c r="R8"/>
      <c r="S8"/>
      <c r="T8"/>
    </row>
    <row r="9" spans="1:20" s="84" customFormat="1" x14ac:dyDescent="0.2">
      <c r="A9" s="29"/>
      <c r="B9" s="30"/>
      <c r="C9" s="357"/>
      <c r="D9" s="357"/>
      <c r="E9" s="357"/>
      <c r="F9"/>
      <c r="G9"/>
      <c r="H9"/>
      <c r="I9"/>
      <c r="J9"/>
      <c r="K9"/>
      <c r="L9"/>
      <c r="M9"/>
      <c r="N9"/>
      <c r="O9"/>
      <c r="P9"/>
      <c r="Q9"/>
      <c r="R9"/>
      <c r="S9"/>
      <c r="T9"/>
    </row>
    <row r="10" spans="1:20" s="84" customFormat="1" ht="14.25" customHeight="1" x14ac:dyDescent="0.2">
      <c r="A10" s="29"/>
      <c r="B10" s="30"/>
      <c r="C10" s="357"/>
      <c r="D10" s="357"/>
      <c r="E10" s="357"/>
      <c r="F10"/>
      <c r="G10"/>
      <c r="H10"/>
      <c r="I10"/>
      <c r="J10"/>
      <c r="K10"/>
      <c r="L10"/>
      <c r="M10"/>
      <c r="N10"/>
      <c r="O10"/>
      <c r="P10"/>
      <c r="Q10"/>
      <c r="R10"/>
      <c r="S10"/>
      <c r="T10"/>
    </row>
    <row r="11" spans="1:20" s="85" customFormat="1" ht="14.25" customHeight="1" x14ac:dyDescent="0.2">
      <c r="A11" s="55"/>
      <c r="B11" s="56"/>
      <c r="C11" s="365"/>
      <c r="D11" s="365"/>
      <c r="E11" s="365"/>
      <c r="F11"/>
      <c r="G11"/>
      <c r="H11"/>
      <c r="I11"/>
      <c r="J11"/>
      <c r="K11"/>
      <c r="L11"/>
      <c r="M11"/>
      <c r="N11"/>
      <c r="O11"/>
      <c r="P11"/>
      <c r="Q11"/>
      <c r="R11"/>
      <c r="S11"/>
      <c r="T11"/>
    </row>
    <row r="12" spans="1:20" s="84" customFormat="1" x14ac:dyDescent="0.2">
      <c r="A12" s="55"/>
      <c r="B12" s="56"/>
      <c r="C12" s="365"/>
      <c r="D12" s="365"/>
      <c r="E12" s="365"/>
      <c r="F12"/>
      <c r="G12"/>
      <c r="H12"/>
      <c r="I12"/>
      <c r="J12"/>
      <c r="K12"/>
      <c r="L12"/>
      <c r="M12"/>
      <c r="N12"/>
      <c r="O12"/>
      <c r="P12"/>
      <c r="Q12"/>
      <c r="R12"/>
      <c r="S12"/>
      <c r="T12"/>
    </row>
    <row r="13" spans="1:20" s="84" customFormat="1" x14ac:dyDescent="0.2">
      <c r="A13" s="57"/>
      <c r="B13" s="57"/>
      <c r="C13" s="366"/>
      <c r="D13" s="367"/>
      <c r="E13" s="367"/>
      <c r="F13"/>
      <c r="G13"/>
      <c r="H13"/>
      <c r="I13"/>
      <c r="J13"/>
      <c r="K13"/>
      <c r="L13"/>
      <c r="M13"/>
      <c r="N13"/>
      <c r="O13"/>
      <c r="P13"/>
      <c r="Q13"/>
      <c r="R13"/>
      <c r="S13"/>
      <c r="T13"/>
    </row>
    <row r="14" spans="1:20" s="84" customFormat="1" x14ac:dyDescent="0.2">
      <c r="A14" s="50"/>
      <c r="B14" s="50"/>
      <c r="C14" s="366"/>
      <c r="D14" s="367"/>
      <c r="E14" s="367"/>
      <c r="F14"/>
      <c r="G14"/>
      <c r="H14"/>
      <c r="I14"/>
      <c r="J14"/>
      <c r="K14"/>
      <c r="L14"/>
      <c r="M14"/>
      <c r="N14"/>
      <c r="O14"/>
      <c r="P14"/>
      <c r="Q14"/>
      <c r="R14"/>
      <c r="S14"/>
      <c r="T14"/>
    </row>
    <row r="15" spans="1:20" s="84" customFormat="1" x14ac:dyDescent="0.2">
      <c r="A15" s="50"/>
      <c r="B15" s="50"/>
      <c r="C15" s="366"/>
      <c r="D15" s="367"/>
      <c r="E15" s="367"/>
      <c r="F15"/>
      <c r="G15"/>
      <c r="H15"/>
      <c r="I15"/>
      <c r="J15"/>
      <c r="K15"/>
      <c r="L15"/>
      <c r="M15"/>
      <c r="N15"/>
      <c r="O15"/>
      <c r="P15"/>
      <c r="Q15"/>
      <c r="R15"/>
      <c r="S15"/>
      <c r="T15"/>
    </row>
    <row r="16" spans="1:20" s="84" customFormat="1" x14ac:dyDescent="0.2">
      <c r="A16" s="50"/>
      <c r="B16" s="50"/>
      <c r="C16" s="366"/>
      <c r="D16" s="367"/>
      <c r="E16" s="367"/>
      <c r="F16"/>
      <c r="G16"/>
      <c r="H16"/>
      <c r="I16"/>
      <c r="J16"/>
      <c r="K16"/>
      <c r="L16"/>
      <c r="M16"/>
      <c r="N16"/>
      <c r="O16"/>
      <c r="P16"/>
      <c r="Q16"/>
      <c r="R16"/>
      <c r="S16"/>
      <c r="T16"/>
    </row>
    <row r="17" spans="1:20" s="84" customFormat="1" x14ac:dyDescent="0.2">
      <c r="A17" s="2"/>
      <c r="B17" s="2"/>
      <c r="C17" s="2"/>
      <c r="D17" s="2"/>
      <c r="E17" s="2"/>
      <c r="F17"/>
      <c r="G17"/>
      <c r="H17"/>
      <c r="I17"/>
      <c r="J17"/>
      <c r="K17"/>
      <c r="L17"/>
      <c r="M17"/>
      <c r="N17"/>
      <c r="O17"/>
      <c r="P17"/>
      <c r="Q17"/>
      <c r="R17"/>
      <c r="S17"/>
      <c r="T17"/>
    </row>
    <row r="18" spans="1:20" s="84" customFormat="1" ht="16" x14ac:dyDescent="0.2">
      <c r="A18" s="8" t="s">
        <v>22</v>
      </c>
      <c r="B18" s="87"/>
      <c r="C18" s="87"/>
      <c r="D18" s="88"/>
      <c r="E18" s="88"/>
      <c r="F18"/>
      <c r="G18"/>
      <c r="H18"/>
      <c r="I18"/>
      <c r="J18"/>
      <c r="K18"/>
      <c r="L18"/>
      <c r="M18"/>
      <c r="N18"/>
      <c r="O18"/>
      <c r="P18"/>
      <c r="Q18"/>
      <c r="R18"/>
      <c r="S18"/>
      <c r="T18"/>
    </row>
    <row r="19" spans="1:20" s="86" customFormat="1" ht="16" x14ac:dyDescent="0.2">
      <c r="A19" s="361" t="s">
        <v>23</v>
      </c>
      <c r="B19" s="361"/>
      <c r="C19" s="361"/>
      <c r="D19" s="361"/>
      <c r="E19" s="361"/>
      <c r="F19"/>
      <c r="G19"/>
      <c r="H19"/>
      <c r="I19"/>
      <c r="J19"/>
      <c r="K19"/>
      <c r="L19"/>
      <c r="M19"/>
      <c r="N19"/>
      <c r="O19"/>
      <c r="P19"/>
      <c r="Q19"/>
      <c r="R19"/>
      <c r="S19"/>
      <c r="T19"/>
    </row>
    <row r="20" spans="1:20" s="84" customFormat="1" x14ac:dyDescent="0.2">
      <c r="A20" s="362" t="s">
        <v>24</v>
      </c>
      <c r="B20" s="362"/>
      <c r="C20" s="80" t="s">
        <v>25</v>
      </c>
      <c r="D20" s="31" t="s">
        <v>16</v>
      </c>
      <c r="E20" s="80" t="s">
        <v>9</v>
      </c>
      <c r="F20"/>
      <c r="G20"/>
      <c r="H20"/>
      <c r="I20"/>
      <c r="J20"/>
      <c r="K20"/>
      <c r="L20"/>
      <c r="M20"/>
      <c r="N20"/>
      <c r="O20"/>
      <c r="P20"/>
      <c r="Q20"/>
      <c r="R20"/>
      <c r="S20"/>
      <c r="T20"/>
    </row>
    <row r="21" spans="1:20" s="84" customFormat="1" x14ac:dyDescent="0.2">
      <c r="A21" s="357" t="s">
        <v>26</v>
      </c>
      <c r="B21" s="360"/>
      <c r="C21" s="79" t="s">
        <v>27</v>
      </c>
      <c r="D21" s="275" t="s">
        <v>822</v>
      </c>
      <c r="E21" s="274">
        <v>1.1000000000000001</v>
      </c>
      <c r="F21"/>
      <c r="G21"/>
      <c r="H21"/>
      <c r="I21"/>
      <c r="J21"/>
      <c r="K21"/>
      <c r="L21"/>
      <c r="M21"/>
      <c r="N21"/>
      <c r="O21"/>
      <c r="P21"/>
      <c r="Q21"/>
      <c r="R21"/>
      <c r="S21"/>
      <c r="T21"/>
    </row>
    <row r="22" spans="1:20" s="84" customFormat="1" x14ac:dyDescent="0.2">
      <c r="A22" s="357" t="s">
        <v>28</v>
      </c>
      <c r="B22" s="360"/>
      <c r="C22" s="79" t="s">
        <v>29</v>
      </c>
      <c r="D22" s="275" t="s">
        <v>823</v>
      </c>
      <c r="E22" s="274">
        <v>1.1000000000000001</v>
      </c>
      <c r="F22"/>
      <c r="G22"/>
      <c r="H22"/>
      <c r="I22"/>
      <c r="J22"/>
      <c r="K22"/>
      <c r="L22"/>
      <c r="M22"/>
      <c r="N22"/>
      <c r="O22"/>
      <c r="P22"/>
      <c r="Q22"/>
      <c r="R22"/>
      <c r="S22"/>
      <c r="T22"/>
    </row>
    <row r="23" spans="1:20" s="84" customFormat="1" x14ac:dyDescent="0.2">
      <c r="A23" s="360"/>
      <c r="B23" s="360"/>
      <c r="C23" s="79"/>
      <c r="D23" s="30"/>
      <c r="E23" s="79"/>
      <c r="F23"/>
      <c r="G23"/>
      <c r="H23"/>
      <c r="I23"/>
      <c r="J23"/>
      <c r="K23"/>
      <c r="L23"/>
      <c r="M23"/>
      <c r="N23"/>
      <c r="O23"/>
      <c r="P23"/>
      <c r="Q23"/>
      <c r="R23"/>
      <c r="S23"/>
      <c r="T23"/>
    </row>
    <row r="24" spans="1:20" s="84" customFormat="1" ht="16" x14ac:dyDescent="0.2">
      <c r="A24" s="10"/>
      <c r="B24" s="10"/>
      <c r="C24" s="10"/>
      <c r="D24" s="10"/>
      <c r="E24" s="10"/>
      <c r="F24"/>
      <c r="G24"/>
      <c r="H24"/>
      <c r="I24"/>
      <c r="J24"/>
      <c r="K24"/>
      <c r="L24"/>
      <c r="M24"/>
      <c r="N24"/>
      <c r="O24"/>
      <c r="P24"/>
      <c r="Q24"/>
      <c r="R24"/>
      <c r="S24"/>
      <c r="T24"/>
    </row>
    <row r="25" spans="1:20" ht="16" x14ac:dyDescent="0.2">
      <c r="A25" s="8" t="s">
        <v>30</v>
      </c>
      <c r="B25" s="87"/>
      <c r="C25" s="87"/>
      <c r="D25" s="88"/>
      <c r="E25" s="88"/>
    </row>
    <row r="26" spans="1:20" s="84" customFormat="1" ht="16" x14ac:dyDescent="0.2">
      <c r="A26" s="361" t="s">
        <v>31</v>
      </c>
      <c r="B26" s="361"/>
      <c r="C26" s="361"/>
      <c r="D26" s="361"/>
      <c r="E26" s="361"/>
      <c r="F26"/>
      <c r="G26"/>
      <c r="H26"/>
      <c r="I26"/>
      <c r="J26"/>
      <c r="K26"/>
      <c r="L26"/>
      <c r="M26"/>
      <c r="N26"/>
      <c r="O26"/>
      <c r="P26"/>
      <c r="Q26"/>
      <c r="R26"/>
      <c r="S26"/>
      <c r="T26"/>
    </row>
    <row r="27" spans="1:20" s="84" customFormat="1" x14ac:dyDescent="0.2">
      <c r="A27" s="362" t="s">
        <v>24</v>
      </c>
      <c r="B27" s="362"/>
      <c r="C27" s="80" t="s">
        <v>25</v>
      </c>
      <c r="D27" s="31" t="s">
        <v>16</v>
      </c>
      <c r="E27" s="80" t="s">
        <v>9</v>
      </c>
      <c r="F27"/>
      <c r="G27"/>
      <c r="H27"/>
      <c r="I27"/>
      <c r="J27"/>
      <c r="K27"/>
      <c r="L27"/>
      <c r="M27"/>
      <c r="N27"/>
      <c r="O27"/>
      <c r="P27"/>
      <c r="Q27"/>
      <c r="R27"/>
      <c r="S27"/>
      <c r="T27"/>
    </row>
    <row r="28" spans="1:20" s="84" customFormat="1" ht="14.25" customHeight="1" x14ac:dyDescent="0.2">
      <c r="A28" s="357" t="s">
        <v>573</v>
      </c>
      <c r="B28" s="357"/>
      <c r="C28" s="274" t="s">
        <v>576</v>
      </c>
      <c r="D28" s="275" t="s">
        <v>823</v>
      </c>
      <c r="E28" s="276">
        <v>1.1000000000000001</v>
      </c>
      <c r="F28"/>
      <c r="G28"/>
      <c r="H28"/>
      <c r="I28"/>
      <c r="J28"/>
      <c r="K28"/>
      <c r="L28"/>
      <c r="M28"/>
      <c r="N28"/>
      <c r="O28"/>
      <c r="P28"/>
      <c r="Q28"/>
      <c r="R28"/>
      <c r="S28"/>
      <c r="T28"/>
    </row>
    <row r="29" spans="1:20" s="84" customFormat="1" x14ac:dyDescent="0.2">
      <c r="A29" s="357"/>
      <c r="B29" s="357"/>
      <c r="C29" s="79"/>
      <c r="D29" s="30"/>
      <c r="E29" s="29"/>
      <c r="F29"/>
      <c r="G29"/>
      <c r="H29"/>
      <c r="I29"/>
      <c r="J29"/>
      <c r="K29"/>
      <c r="L29"/>
      <c r="M29"/>
      <c r="N29"/>
      <c r="O29"/>
      <c r="P29"/>
      <c r="Q29"/>
      <c r="R29"/>
      <c r="S29"/>
      <c r="T29"/>
    </row>
    <row r="30" spans="1:20" x14ac:dyDescent="0.2">
      <c r="A30" s="357"/>
      <c r="B30" s="357"/>
      <c r="C30" s="79"/>
      <c r="D30" s="30"/>
      <c r="E30" s="29"/>
    </row>
    <row r="31" spans="1:20" ht="16" x14ac:dyDescent="0.2">
      <c r="A31" s="11"/>
      <c r="B31" s="11"/>
      <c r="C31" s="11"/>
      <c r="D31" s="11"/>
    </row>
    <row r="32" spans="1:20" ht="16" x14ac:dyDescent="0.2">
      <c r="A32" s="8"/>
      <c r="B32" s="87"/>
      <c r="C32" s="88"/>
      <c r="D32" s="88"/>
      <c r="E32" s="2"/>
    </row>
    <row r="33" spans="1:5" ht="16" x14ac:dyDescent="0.2">
      <c r="A33" s="358"/>
      <c r="B33" s="358"/>
      <c r="C33" s="358"/>
      <c r="D33" s="358"/>
      <c r="E33" s="358"/>
    </row>
    <row r="34" spans="1:5" ht="16" x14ac:dyDescent="0.2">
      <c r="A34" s="11"/>
      <c r="B34" s="11"/>
      <c r="C34" s="11"/>
      <c r="D34" s="11"/>
      <c r="E34" s="11"/>
    </row>
    <row r="35" spans="1:5" ht="16" x14ac:dyDescent="0.2">
      <c r="A35" s="8"/>
      <c r="B35" s="87"/>
      <c r="C35" s="87"/>
      <c r="D35" s="88"/>
      <c r="E35" s="88"/>
    </row>
    <row r="36" spans="1:5" ht="99.75" customHeight="1" x14ac:dyDescent="0.2">
      <c r="A36" s="359"/>
      <c r="B36" s="359"/>
      <c r="C36" s="359"/>
      <c r="D36" s="359"/>
      <c r="E36" s="359"/>
    </row>
  </sheetData>
  <mergeCells count="27">
    <mergeCell ref="C15:E15"/>
    <mergeCell ref="C16:E16"/>
    <mergeCell ref="A19:E19"/>
    <mergeCell ref="A20:B20"/>
    <mergeCell ref="A22:B22"/>
    <mergeCell ref="C10:E10"/>
    <mergeCell ref="C11:E11"/>
    <mergeCell ref="C12:E12"/>
    <mergeCell ref="C13:E13"/>
    <mergeCell ref="C14:E14"/>
    <mergeCell ref="C2:E2"/>
    <mergeCell ref="C5:E5"/>
    <mergeCell ref="C9:E9"/>
    <mergeCell ref="C8:E8"/>
    <mergeCell ref="C7:E7"/>
    <mergeCell ref="C3:E3"/>
    <mergeCell ref="C4:E4"/>
    <mergeCell ref="C6:E6"/>
    <mergeCell ref="A30:B30"/>
    <mergeCell ref="A33:E33"/>
    <mergeCell ref="A36:E36"/>
    <mergeCell ref="A21:B21"/>
    <mergeCell ref="A26:E26"/>
    <mergeCell ref="A27:B27"/>
    <mergeCell ref="A28:B28"/>
    <mergeCell ref="A23:B23"/>
    <mergeCell ref="A29:B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502"/>
  <sheetViews>
    <sheetView showGridLines="0" zoomScale="150" zoomScaleNormal="150" workbookViewId="0">
      <pane xSplit="2" ySplit="4" topLeftCell="J70" activePane="bottomRight" state="frozen"/>
      <selection pane="topRight" activeCell="B1" sqref="B1"/>
      <selection pane="bottomLeft" activeCell="A3" sqref="A3"/>
      <selection pane="bottomRight" activeCell="L71" sqref="L71"/>
    </sheetView>
  </sheetViews>
  <sheetFormatPr baseColWidth="10" defaultColWidth="13.1640625" defaultRowHeight="33.75" customHeight="1" x14ac:dyDescent="0.2"/>
  <cols>
    <col min="1" max="1" width="9" style="9" customWidth="1"/>
    <col min="2" max="2" width="11.33203125" style="92" customWidth="1"/>
    <col min="3" max="3" width="17.33203125" style="92" customWidth="1"/>
    <col min="4" max="4" width="15.33203125" style="92" customWidth="1"/>
    <col min="5" max="5" width="22.1640625" style="92" customWidth="1"/>
    <col min="6" max="6" width="33" style="9" customWidth="1"/>
    <col min="7" max="7" width="39.83203125" style="9" customWidth="1"/>
    <col min="8" max="8" width="36.6640625" style="9" customWidth="1"/>
    <col min="9" max="9" width="45" style="9" customWidth="1"/>
    <col min="10" max="10" width="41.6640625" style="9" customWidth="1"/>
    <col min="11" max="11" width="20.33203125" style="9" customWidth="1"/>
    <col min="12" max="12" width="20" style="21" customWidth="1"/>
    <col min="13" max="13" width="17.1640625" style="21" customWidth="1"/>
    <col min="14" max="14" width="33.83203125" style="21" customWidth="1"/>
    <col min="15" max="15" width="16.5" style="21" customWidth="1"/>
    <col min="16" max="19" width="15.6640625" style="22" customWidth="1"/>
    <col min="20" max="23" width="17.1640625" style="22" customWidth="1"/>
    <col min="24" max="25" width="20.33203125" style="22" customWidth="1"/>
    <col min="26" max="28" width="15.5" style="9" customWidth="1"/>
    <col min="29" max="29" width="19" style="9" customWidth="1"/>
    <col min="30" max="31" width="19.33203125" style="9" customWidth="1"/>
    <col min="32" max="16384" width="13.1640625" style="9"/>
  </cols>
  <sheetData>
    <row r="1" spans="1:55" ht="33.75" customHeight="1" x14ac:dyDescent="0.2">
      <c r="A1" s="82"/>
      <c r="B1" s="90"/>
      <c r="C1" s="94"/>
      <c r="D1" s="94"/>
      <c r="E1" s="94"/>
      <c r="F1" s="374" t="s">
        <v>33</v>
      </c>
      <c r="G1" s="375"/>
      <c r="H1" s="375"/>
      <c r="I1" s="392"/>
      <c r="J1" s="374" t="s">
        <v>34</v>
      </c>
      <c r="K1" s="375"/>
      <c r="L1" s="375"/>
      <c r="M1" s="375"/>
      <c r="N1" s="376"/>
      <c r="O1" s="376"/>
      <c r="P1" s="376"/>
      <c r="Q1" s="376"/>
      <c r="R1" s="376"/>
      <c r="S1" s="399"/>
      <c r="T1" s="374" t="s">
        <v>35</v>
      </c>
      <c r="U1" s="375"/>
      <c r="V1" s="375"/>
      <c r="W1" s="375"/>
      <c r="X1" s="376"/>
      <c r="Y1" s="376"/>
      <c r="Z1" s="376"/>
      <c r="AA1" s="376"/>
      <c r="AB1" s="376"/>
      <c r="AC1" s="377"/>
      <c r="AD1" s="378" t="s">
        <v>7</v>
      </c>
      <c r="AE1" s="381" t="s">
        <v>6</v>
      </c>
      <c r="AF1" s="87"/>
      <c r="AG1" s="87"/>
      <c r="AH1" s="87"/>
      <c r="AI1" s="87"/>
      <c r="AJ1" s="87"/>
      <c r="AK1" s="87"/>
      <c r="AL1" s="87"/>
      <c r="AM1" s="87"/>
      <c r="AN1" s="87"/>
      <c r="AO1" s="87"/>
      <c r="AP1" s="87"/>
      <c r="AQ1" s="87"/>
      <c r="AR1" s="87"/>
      <c r="AS1" s="87"/>
      <c r="AT1" s="87"/>
      <c r="AU1" s="87"/>
      <c r="AV1" s="87"/>
      <c r="AW1" s="87"/>
      <c r="AX1" s="87"/>
      <c r="AY1" s="87"/>
      <c r="AZ1" s="87"/>
      <c r="BA1" s="87"/>
      <c r="BB1" s="87"/>
      <c r="BC1" s="87"/>
    </row>
    <row r="2" spans="1:55" ht="24" x14ac:dyDescent="0.2">
      <c r="A2" s="390" t="s">
        <v>36</v>
      </c>
      <c r="B2" s="400" t="s">
        <v>37</v>
      </c>
      <c r="C2" s="400" t="s">
        <v>38</v>
      </c>
      <c r="D2" s="400" t="s">
        <v>39</v>
      </c>
      <c r="E2" s="414" t="s">
        <v>40</v>
      </c>
      <c r="F2" s="403" t="s">
        <v>41</v>
      </c>
      <c r="G2" s="404"/>
      <c r="H2" s="404"/>
      <c r="I2" s="405"/>
      <c r="J2" s="406" t="s">
        <v>42</v>
      </c>
      <c r="K2" s="407"/>
      <c r="L2" s="407"/>
      <c r="M2" s="407"/>
      <c r="N2" s="407"/>
      <c r="O2" s="408"/>
      <c r="P2" s="393" t="s">
        <v>43</v>
      </c>
      <c r="Q2" s="394"/>
      <c r="R2" s="394"/>
      <c r="S2" s="395"/>
      <c r="T2" s="387" t="s">
        <v>44</v>
      </c>
      <c r="U2" s="388"/>
      <c r="V2" s="388"/>
      <c r="W2" s="388"/>
      <c r="X2" s="388"/>
      <c r="Y2" s="389"/>
      <c r="Z2" s="368" t="s">
        <v>45</v>
      </c>
      <c r="AA2" s="369"/>
      <c r="AB2" s="369"/>
      <c r="AC2" s="370"/>
      <c r="AD2" s="379"/>
      <c r="AE2" s="382"/>
      <c r="AF2" s="87"/>
      <c r="AG2" s="87"/>
      <c r="AH2" s="87"/>
      <c r="AI2" s="87"/>
      <c r="AJ2" s="87"/>
      <c r="AK2" s="87"/>
      <c r="AL2" s="87"/>
      <c r="AM2" s="87"/>
      <c r="AN2" s="87"/>
      <c r="AO2" s="87"/>
      <c r="AP2" s="87"/>
      <c r="AQ2" s="87"/>
      <c r="AR2" s="87"/>
      <c r="AS2" s="87"/>
      <c r="AT2" s="87"/>
      <c r="AU2" s="87"/>
      <c r="AV2" s="87"/>
      <c r="AW2" s="87"/>
      <c r="AX2" s="87"/>
      <c r="AY2" s="87"/>
      <c r="AZ2" s="87"/>
      <c r="BA2" s="87"/>
      <c r="BB2" s="87"/>
      <c r="BC2" s="87"/>
    </row>
    <row r="3" spans="1:55" s="12" customFormat="1" ht="19" x14ac:dyDescent="0.2">
      <c r="A3" s="391"/>
      <c r="B3" s="401"/>
      <c r="C3" s="412"/>
      <c r="D3" s="412"/>
      <c r="E3" s="414"/>
      <c r="F3" s="404"/>
      <c r="G3" s="404"/>
      <c r="H3" s="404"/>
      <c r="I3" s="405"/>
      <c r="J3" s="409" t="s">
        <v>46</v>
      </c>
      <c r="K3" s="410"/>
      <c r="L3" s="411" t="s">
        <v>47</v>
      </c>
      <c r="M3" s="410"/>
      <c r="N3" s="411" t="s">
        <v>48</v>
      </c>
      <c r="O3" s="410"/>
      <c r="P3" s="396"/>
      <c r="Q3" s="397"/>
      <c r="R3" s="397"/>
      <c r="S3" s="398"/>
      <c r="T3" s="384" t="s">
        <v>46</v>
      </c>
      <c r="U3" s="386"/>
      <c r="V3" s="384" t="s">
        <v>47</v>
      </c>
      <c r="W3" s="386"/>
      <c r="X3" s="384" t="s">
        <v>49</v>
      </c>
      <c r="Y3" s="385"/>
      <c r="Z3" s="371"/>
      <c r="AA3" s="372"/>
      <c r="AB3" s="372"/>
      <c r="AC3" s="373"/>
      <c r="AD3" s="379"/>
      <c r="AE3" s="382"/>
    </row>
    <row r="4" spans="1:55" s="23" customFormat="1" ht="19" x14ac:dyDescent="0.2">
      <c r="A4" s="391"/>
      <c r="B4" s="402"/>
      <c r="C4" s="413"/>
      <c r="D4" s="413"/>
      <c r="E4" s="414"/>
      <c r="F4" s="225" t="s">
        <v>50</v>
      </c>
      <c r="G4" s="226" t="s">
        <v>51</v>
      </c>
      <c r="H4" s="227" t="s">
        <v>52</v>
      </c>
      <c r="I4" s="226" t="s">
        <v>53</v>
      </c>
      <c r="J4" s="228" t="s">
        <v>54</v>
      </c>
      <c r="K4" s="228" t="s">
        <v>55</v>
      </c>
      <c r="L4" s="228" t="s">
        <v>54</v>
      </c>
      <c r="M4" s="228" t="s">
        <v>55</v>
      </c>
      <c r="N4" s="228" t="s">
        <v>54</v>
      </c>
      <c r="O4" s="228" t="s">
        <v>55</v>
      </c>
      <c r="P4" s="182" t="s">
        <v>56</v>
      </c>
      <c r="Q4" s="182" t="s">
        <v>57</v>
      </c>
      <c r="R4" s="182" t="s">
        <v>58</v>
      </c>
      <c r="S4" s="183"/>
      <c r="T4" s="83" t="s">
        <v>54</v>
      </c>
      <c r="U4" s="83" t="s">
        <v>55</v>
      </c>
      <c r="V4" s="83" t="s">
        <v>54</v>
      </c>
      <c r="W4" s="83" t="s">
        <v>55</v>
      </c>
      <c r="X4" s="83" t="s">
        <v>54</v>
      </c>
      <c r="Y4" s="83" t="s">
        <v>55</v>
      </c>
      <c r="Z4" s="83" t="s">
        <v>56</v>
      </c>
      <c r="AA4" s="83" t="s">
        <v>57</v>
      </c>
      <c r="AB4" s="83" t="s">
        <v>58</v>
      </c>
      <c r="AC4" s="81" t="s">
        <v>59</v>
      </c>
      <c r="AD4" s="380"/>
      <c r="AE4" s="383"/>
    </row>
    <row r="5" spans="1:55" s="14" customFormat="1" ht="48" x14ac:dyDescent="0.15">
      <c r="A5" s="105">
        <v>1</v>
      </c>
      <c r="B5" s="104">
        <v>44661</v>
      </c>
      <c r="C5" s="104" t="s">
        <v>750</v>
      </c>
      <c r="D5" s="113" t="s">
        <v>60</v>
      </c>
      <c r="E5" s="113" t="s">
        <v>751</v>
      </c>
      <c r="F5" s="105" t="s">
        <v>61</v>
      </c>
      <c r="G5" s="105" t="s">
        <v>62</v>
      </c>
      <c r="H5" s="105" t="s">
        <v>63</v>
      </c>
      <c r="I5" s="105" t="s">
        <v>64</v>
      </c>
      <c r="J5" s="120" t="s">
        <v>65</v>
      </c>
      <c r="K5" s="184" t="s">
        <v>66</v>
      </c>
      <c r="L5" s="185" t="s">
        <v>67</v>
      </c>
      <c r="M5" s="186" t="s">
        <v>68</v>
      </c>
      <c r="N5" s="186" t="s">
        <v>69</v>
      </c>
      <c r="O5" s="187" t="s">
        <v>70</v>
      </c>
      <c r="P5" s="188" t="s">
        <v>71</v>
      </c>
      <c r="Q5" s="189" t="s">
        <v>72</v>
      </c>
      <c r="R5" s="190">
        <v>2</v>
      </c>
      <c r="S5" s="110" t="s">
        <v>73</v>
      </c>
      <c r="T5" s="106"/>
      <c r="U5" s="106"/>
      <c r="V5" s="120"/>
      <c r="W5" s="120"/>
      <c r="X5" s="120"/>
      <c r="Y5" s="120"/>
      <c r="Z5" s="100" t="s">
        <v>71</v>
      </c>
      <c r="AA5" s="100" t="s">
        <v>72</v>
      </c>
      <c r="AB5" s="101">
        <v>2</v>
      </c>
      <c r="AC5" s="120" t="s">
        <v>74</v>
      </c>
      <c r="AD5" s="233" t="s">
        <v>75</v>
      </c>
      <c r="AE5" s="233" t="s">
        <v>76</v>
      </c>
    </row>
    <row r="6" spans="1:55" s="14" customFormat="1" ht="156" x14ac:dyDescent="0.15">
      <c r="A6" s="105">
        <v>2</v>
      </c>
      <c r="B6" s="104">
        <v>44815</v>
      </c>
      <c r="C6" s="104" t="s">
        <v>758</v>
      </c>
      <c r="D6" s="113" t="s">
        <v>77</v>
      </c>
      <c r="E6" s="113" t="s">
        <v>78</v>
      </c>
      <c r="F6" s="105" t="s">
        <v>759</v>
      </c>
      <c r="G6" s="105" t="s">
        <v>79</v>
      </c>
      <c r="H6" s="105" t="s">
        <v>63</v>
      </c>
      <c r="I6" s="105" t="s">
        <v>80</v>
      </c>
      <c r="J6" s="191" t="s">
        <v>733</v>
      </c>
      <c r="K6" s="192" t="s">
        <v>81</v>
      </c>
      <c r="L6" s="186" t="s">
        <v>82</v>
      </c>
      <c r="M6" s="193" t="s">
        <v>68</v>
      </c>
      <c r="N6" s="194" t="s">
        <v>69</v>
      </c>
      <c r="O6" s="195" t="s">
        <v>83</v>
      </c>
      <c r="P6" s="196" t="s">
        <v>84</v>
      </c>
      <c r="Q6" s="197" t="s">
        <v>85</v>
      </c>
      <c r="R6" s="190">
        <v>2</v>
      </c>
      <c r="S6" s="110" t="s">
        <v>86</v>
      </c>
      <c r="T6" s="106"/>
      <c r="U6" s="106"/>
      <c r="V6" s="120"/>
      <c r="W6" s="120"/>
      <c r="X6" s="120"/>
      <c r="Y6" s="120"/>
      <c r="Z6" s="100" t="s">
        <v>84</v>
      </c>
      <c r="AA6" s="100" t="s">
        <v>72</v>
      </c>
      <c r="AB6" s="101">
        <v>2</v>
      </c>
      <c r="AC6" s="120" t="s">
        <v>74</v>
      </c>
      <c r="AD6" s="233" t="s">
        <v>87</v>
      </c>
      <c r="AE6" s="233" t="s">
        <v>76</v>
      </c>
    </row>
    <row r="7" spans="1:55" s="14" customFormat="1" ht="60" x14ac:dyDescent="0.15">
      <c r="A7" s="105">
        <v>3</v>
      </c>
      <c r="B7" s="104" t="s">
        <v>88</v>
      </c>
      <c r="C7" s="104" t="s">
        <v>760</v>
      </c>
      <c r="D7" s="104" t="s">
        <v>77</v>
      </c>
      <c r="E7" s="104" t="s">
        <v>752</v>
      </c>
      <c r="F7" s="105" t="s">
        <v>89</v>
      </c>
      <c r="G7" s="105" t="s">
        <v>90</v>
      </c>
      <c r="H7" s="105" t="s">
        <v>91</v>
      </c>
      <c r="I7" s="105" t="s">
        <v>92</v>
      </c>
      <c r="J7" s="106" t="s">
        <v>753</v>
      </c>
      <c r="K7" s="198" t="s">
        <v>93</v>
      </c>
      <c r="L7" s="194" t="s">
        <v>94</v>
      </c>
      <c r="M7" s="199" t="s">
        <v>95</v>
      </c>
      <c r="N7" s="200" t="s">
        <v>96</v>
      </c>
      <c r="O7" s="201" t="s">
        <v>97</v>
      </c>
      <c r="P7" s="202" t="s">
        <v>84</v>
      </c>
      <c r="Q7" s="189" t="s">
        <v>98</v>
      </c>
      <c r="R7" s="190">
        <v>3</v>
      </c>
      <c r="S7" s="110" t="s">
        <v>99</v>
      </c>
      <c r="T7" s="106"/>
      <c r="U7" s="106"/>
      <c r="V7" s="235"/>
      <c r="W7" s="235"/>
      <c r="X7" s="235"/>
      <c r="Y7" s="235"/>
      <c r="Z7" s="100" t="s">
        <v>84</v>
      </c>
      <c r="AA7" s="100" t="s">
        <v>72</v>
      </c>
      <c r="AB7" s="101">
        <f>IF(OR(ISBLANK(Z7),ISBLANK(AA7)),"",INDEX('Risk Matrix'!$D$2:$H$6,MATCH('Hazard Log'!AA7,Likelihood,0),MATCH('Hazard Log'!Z7,Consequence,0)))</f>
        <v>2</v>
      </c>
      <c r="AC7" s="105" t="s">
        <v>100</v>
      </c>
      <c r="AD7" s="252" t="s">
        <v>101</v>
      </c>
      <c r="AE7" s="233" t="s">
        <v>76</v>
      </c>
    </row>
    <row r="8" spans="1:55" s="14" customFormat="1" ht="108" x14ac:dyDescent="0.15">
      <c r="A8" s="105">
        <v>4</v>
      </c>
      <c r="B8" s="104" t="s">
        <v>88</v>
      </c>
      <c r="C8" s="104" t="s">
        <v>842</v>
      </c>
      <c r="D8" s="104" t="s">
        <v>77</v>
      </c>
      <c r="E8" s="104" t="s">
        <v>102</v>
      </c>
      <c r="F8" s="105" t="s">
        <v>103</v>
      </c>
      <c r="G8" s="105" t="s">
        <v>104</v>
      </c>
      <c r="H8" s="105" t="s">
        <v>105</v>
      </c>
      <c r="I8" s="105" t="s">
        <v>106</v>
      </c>
      <c r="J8" s="106" t="s">
        <v>107</v>
      </c>
      <c r="K8" s="107" t="s">
        <v>108</v>
      </c>
      <c r="L8" s="108" t="s">
        <v>109</v>
      </c>
      <c r="M8" s="203" t="s">
        <v>95</v>
      </c>
      <c r="N8" s="271" t="s">
        <v>614</v>
      </c>
      <c r="O8" s="204" t="s">
        <v>97</v>
      </c>
      <c r="P8" s="189" t="s">
        <v>84</v>
      </c>
      <c r="Q8" s="189" t="s">
        <v>98</v>
      </c>
      <c r="R8" s="190">
        <v>3</v>
      </c>
      <c r="S8" s="110" t="s">
        <v>110</v>
      </c>
      <c r="T8" s="290" t="s">
        <v>578</v>
      </c>
      <c r="U8" s="189"/>
      <c r="V8" s="103"/>
      <c r="W8" s="103"/>
      <c r="X8" s="103"/>
      <c r="Y8" s="103"/>
      <c r="Z8" s="100" t="s">
        <v>84</v>
      </c>
      <c r="AA8" s="100" t="s">
        <v>85</v>
      </c>
      <c r="AB8" s="101">
        <v>2</v>
      </c>
      <c r="AC8" s="238" t="s">
        <v>708</v>
      </c>
      <c r="AD8" s="236" t="s">
        <v>75</v>
      </c>
      <c r="AE8" s="233" t="s">
        <v>76</v>
      </c>
    </row>
    <row r="9" spans="1:55" s="14" customFormat="1" ht="63" customHeight="1" x14ac:dyDescent="0.15">
      <c r="A9" s="105">
        <v>5</v>
      </c>
      <c r="B9" s="104" t="s">
        <v>88</v>
      </c>
      <c r="C9" s="104" t="s">
        <v>754</v>
      </c>
      <c r="D9" s="104" t="s">
        <v>111</v>
      </c>
      <c r="E9" s="104" t="s">
        <v>102</v>
      </c>
      <c r="F9" s="105" t="s">
        <v>709</v>
      </c>
      <c r="G9" s="105" t="s">
        <v>112</v>
      </c>
      <c r="H9" s="105" t="s">
        <v>105</v>
      </c>
      <c r="I9" s="106" t="s">
        <v>113</v>
      </c>
      <c r="J9" s="106" t="s">
        <v>114</v>
      </c>
      <c r="K9" s="106" t="s">
        <v>115</v>
      </c>
      <c r="L9" s="109" t="s">
        <v>116</v>
      </c>
      <c r="M9" s="126" t="s">
        <v>95</v>
      </c>
      <c r="N9" s="205" t="s">
        <v>615</v>
      </c>
      <c r="O9" s="106" t="s">
        <v>97</v>
      </c>
      <c r="P9" s="102" t="s">
        <v>84</v>
      </c>
      <c r="Q9" s="102" t="s">
        <v>98</v>
      </c>
      <c r="R9" s="206">
        <v>3</v>
      </c>
      <c r="S9" s="110" t="s">
        <v>110</v>
      </c>
      <c r="T9" s="103"/>
      <c r="U9" s="103"/>
      <c r="V9" s="103"/>
      <c r="W9" s="103"/>
      <c r="X9" s="103"/>
      <c r="Y9" s="103"/>
      <c r="Z9" s="100" t="s">
        <v>84</v>
      </c>
      <c r="AA9" s="100" t="s">
        <v>85</v>
      </c>
      <c r="AB9" s="101">
        <v>2</v>
      </c>
      <c r="AC9" s="238" t="s">
        <v>708</v>
      </c>
      <c r="AD9" s="236" t="s">
        <v>75</v>
      </c>
      <c r="AE9" s="233" t="s">
        <v>76</v>
      </c>
    </row>
    <row r="10" spans="1:55" s="14" customFormat="1" ht="144" x14ac:dyDescent="0.15">
      <c r="A10" s="105">
        <v>6</v>
      </c>
      <c r="B10" s="104" t="s">
        <v>88</v>
      </c>
      <c r="C10" s="104" t="s">
        <v>833</v>
      </c>
      <c r="D10" s="104" t="s">
        <v>117</v>
      </c>
      <c r="E10" s="110" t="s">
        <v>118</v>
      </c>
      <c r="F10" s="105" t="s">
        <v>119</v>
      </c>
      <c r="G10" s="105" t="s">
        <v>120</v>
      </c>
      <c r="H10" s="105" t="s">
        <v>105</v>
      </c>
      <c r="I10" s="262" t="s">
        <v>121</v>
      </c>
      <c r="J10" s="106" t="s">
        <v>710</v>
      </c>
      <c r="K10" s="106" t="s">
        <v>122</v>
      </c>
      <c r="L10" s="106" t="s">
        <v>123</v>
      </c>
      <c r="M10" s="203" t="s">
        <v>95</v>
      </c>
      <c r="N10" s="106" t="s">
        <v>711</v>
      </c>
      <c r="O10" s="207" t="s">
        <v>712</v>
      </c>
      <c r="P10" s="102" t="s">
        <v>84</v>
      </c>
      <c r="Q10" s="102" t="s">
        <v>124</v>
      </c>
      <c r="R10" s="206">
        <v>3</v>
      </c>
      <c r="S10" s="132" t="s">
        <v>713</v>
      </c>
      <c r="T10" s="292" t="s">
        <v>714</v>
      </c>
      <c r="U10" s="103"/>
      <c r="V10" s="103"/>
      <c r="W10" s="103"/>
      <c r="X10" s="103"/>
      <c r="Y10" s="103"/>
      <c r="Z10" s="100" t="s">
        <v>84</v>
      </c>
      <c r="AA10" s="100" t="s">
        <v>85</v>
      </c>
      <c r="AB10" s="101">
        <v>2</v>
      </c>
      <c r="AC10" s="105" t="s">
        <v>125</v>
      </c>
      <c r="AD10" s="329" t="s">
        <v>126</v>
      </c>
      <c r="AE10" s="233" t="s">
        <v>76</v>
      </c>
    </row>
    <row r="11" spans="1:55" s="14" customFormat="1" ht="108" customHeight="1" x14ac:dyDescent="0.15">
      <c r="A11" s="105">
        <v>7</v>
      </c>
      <c r="B11" s="104" t="s">
        <v>88</v>
      </c>
      <c r="C11" s="112" t="s">
        <v>833</v>
      </c>
      <c r="D11" s="112" t="s">
        <v>77</v>
      </c>
      <c r="E11" s="104" t="s">
        <v>715</v>
      </c>
      <c r="F11" s="105" t="s">
        <v>127</v>
      </c>
      <c r="G11" s="113" t="s">
        <v>128</v>
      </c>
      <c r="H11" s="114" t="s">
        <v>105</v>
      </c>
      <c r="I11" s="208" t="s">
        <v>716</v>
      </c>
      <c r="J11" s="115" t="s">
        <v>129</v>
      </c>
      <c r="K11" s="120"/>
      <c r="L11" s="106" t="s">
        <v>130</v>
      </c>
      <c r="M11" s="203" t="s">
        <v>95</v>
      </c>
      <c r="N11" s="119" t="s">
        <v>131</v>
      </c>
      <c r="O11" s="119" t="s">
        <v>717</v>
      </c>
      <c r="P11" s="102" t="s">
        <v>132</v>
      </c>
      <c r="Q11" s="102" t="s">
        <v>98</v>
      </c>
      <c r="R11" s="206">
        <v>2</v>
      </c>
      <c r="S11" s="132" t="s">
        <v>133</v>
      </c>
      <c r="T11" s="102" t="s">
        <v>134</v>
      </c>
      <c r="U11" s="102"/>
      <c r="V11" s="102"/>
      <c r="W11" s="102"/>
      <c r="X11" s="102"/>
      <c r="Y11" s="102"/>
      <c r="Z11" s="100" t="s">
        <v>132</v>
      </c>
      <c r="AA11" s="100" t="s">
        <v>85</v>
      </c>
      <c r="AB11" s="101">
        <v>2</v>
      </c>
      <c r="AC11" s="237" t="s">
        <v>135</v>
      </c>
      <c r="AD11" s="233" t="s">
        <v>126</v>
      </c>
      <c r="AE11" s="233" t="s">
        <v>76</v>
      </c>
    </row>
    <row r="12" spans="1:55" s="14" customFormat="1" ht="132" x14ac:dyDescent="0.15">
      <c r="A12" s="105">
        <v>8</v>
      </c>
      <c r="B12" s="116">
        <v>44815</v>
      </c>
      <c r="C12" s="117" t="s">
        <v>834</v>
      </c>
      <c r="D12" s="117" t="s">
        <v>77</v>
      </c>
      <c r="E12" s="118" t="s">
        <v>136</v>
      </c>
      <c r="F12" s="105" t="s">
        <v>137</v>
      </c>
      <c r="G12" s="113" t="s">
        <v>138</v>
      </c>
      <c r="H12" s="114" t="s">
        <v>139</v>
      </c>
      <c r="I12" s="199" t="s">
        <v>718</v>
      </c>
      <c r="J12" s="205" t="s">
        <v>719</v>
      </c>
      <c r="K12" s="120"/>
      <c r="L12" s="106" t="s">
        <v>140</v>
      </c>
      <c r="M12" s="203" t="s">
        <v>95</v>
      </c>
      <c r="N12" s="119" t="s">
        <v>141</v>
      </c>
      <c r="O12" s="209" t="s">
        <v>68</v>
      </c>
      <c r="P12" s="102" t="s">
        <v>132</v>
      </c>
      <c r="Q12" s="102" t="s">
        <v>98</v>
      </c>
      <c r="R12" s="206">
        <v>2</v>
      </c>
      <c r="S12" s="132" t="s">
        <v>142</v>
      </c>
      <c r="T12" s="251"/>
      <c r="U12" s="102"/>
      <c r="V12" s="102"/>
      <c r="W12" s="102"/>
      <c r="X12" s="102"/>
      <c r="Y12" s="102"/>
      <c r="Z12" s="100" t="s">
        <v>132</v>
      </c>
      <c r="AA12" s="100" t="s">
        <v>85</v>
      </c>
      <c r="AB12" s="101">
        <v>2</v>
      </c>
      <c r="AC12" s="237" t="s">
        <v>143</v>
      </c>
      <c r="AD12" s="233" t="s">
        <v>126</v>
      </c>
      <c r="AE12" s="233" t="s">
        <v>76</v>
      </c>
    </row>
    <row r="13" spans="1:55" s="14" customFormat="1" ht="72" x14ac:dyDescent="0.15">
      <c r="A13" s="105">
        <v>9</v>
      </c>
      <c r="B13" s="116" t="s">
        <v>144</v>
      </c>
      <c r="C13" s="117" t="s">
        <v>835</v>
      </c>
      <c r="D13" s="117" t="s">
        <v>145</v>
      </c>
      <c r="E13" s="118" t="s">
        <v>720</v>
      </c>
      <c r="F13" s="105" t="s">
        <v>146</v>
      </c>
      <c r="G13" s="105" t="s">
        <v>147</v>
      </c>
      <c r="H13" s="114" t="s">
        <v>148</v>
      </c>
      <c r="I13" s="208" t="s">
        <v>149</v>
      </c>
      <c r="J13" s="115" t="s">
        <v>150</v>
      </c>
      <c r="K13" s="120" t="s">
        <v>122</v>
      </c>
      <c r="L13" s="106" t="s">
        <v>151</v>
      </c>
      <c r="M13" s="203" t="s">
        <v>95</v>
      </c>
      <c r="N13" s="119" t="s">
        <v>152</v>
      </c>
      <c r="O13" s="209" t="s">
        <v>68</v>
      </c>
      <c r="P13" s="102" t="s">
        <v>132</v>
      </c>
      <c r="Q13" s="102" t="s">
        <v>98</v>
      </c>
      <c r="R13" s="206">
        <v>2</v>
      </c>
      <c r="S13" s="132" t="s">
        <v>153</v>
      </c>
      <c r="T13" s="102"/>
      <c r="U13" s="102"/>
      <c r="V13" s="102"/>
      <c r="W13" s="102"/>
      <c r="X13" s="102"/>
      <c r="Y13" s="102"/>
      <c r="Z13" s="100" t="s">
        <v>132</v>
      </c>
      <c r="AA13" s="100" t="s">
        <v>85</v>
      </c>
      <c r="AB13" s="101">
        <v>2</v>
      </c>
      <c r="AC13" s="237" t="s">
        <v>154</v>
      </c>
      <c r="AD13" s="233" t="s">
        <v>155</v>
      </c>
      <c r="AE13" s="233" t="s">
        <v>76</v>
      </c>
    </row>
    <row r="14" spans="1:55" s="15" customFormat="1" ht="168" x14ac:dyDescent="0.15">
      <c r="A14" s="105">
        <v>10</v>
      </c>
      <c r="B14" s="116" t="s">
        <v>88</v>
      </c>
      <c r="C14" s="117" t="s">
        <v>835</v>
      </c>
      <c r="D14" s="117" t="s">
        <v>156</v>
      </c>
      <c r="E14" s="118" t="s">
        <v>157</v>
      </c>
      <c r="F14" s="105" t="s">
        <v>158</v>
      </c>
      <c r="G14" s="105" t="s">
        <v>159</v>
      </c>
      <c r="H14" s="114" t="s">
        <v>160</v>
      </c>
      <c r="I14" s="121" t="s">
        <v>161</v>
      </c>
      <c r="J14" s="122" t="s">
        <v>162</v>
      </c>
      <c r="K14" s="119" t="s">
        <v>163</v>
      </c>
      <c r="L14" s="119" t="s">
        <v>721</v>
      </c>
      <c r="M14" s="119" t="s">
        <v>95</v>
      </c>
      <c r="N14" s="119" t="s">
        <v>722</v>
      </c>
      <c r="O14" s="119" t="s">
        <v>68</v>
      </c>
      <c r="P14" s="102" t="s">
        <v>84</v>
      </c>
      <c r="Q14" s="102" t="s">
        <v>98</v>
      </c>
      <c r="R14" s="206">
        <f>IF(OR(ISBLANK(P14),ISBLANK(Q14)),"",INDEX('Risk Matrix'!$D$2:$H$6,MATCH('Hazard Log'!Q14,Likelihood,0),MATCH('Hazard Log'!P14,Consequence,0)))</f>
        <v>3</v>
      </c>
      <c r="S14" s="132" t="s">
        <v>164</v>
      </c>
      <c r="T14" s="102"/>
      <c r="U14" s="102"/>
      <c r="V14" s="102"/>
      <c r="W14" s="102"/>
      <c r="X14" s="102"/>
      <c r="Y14" s="102"/>
      <c r="Z14" s="100" t="s">
        <v>84</v>
      </c>
      <c r="AA14" s="100" t="s">
        <v>85</v>
      </c>
      <c r="AB14" s="101">
        <f>IF(OR(ISBLANK(Z14),ISBLANK(AA14)),"",INDEX('Risk Matrix'!$D$2:$H$6,MATCH('Hazard Log'!AA14,Likelihood,0),MATCH('Hazard Log'!Z14,Consequence,0)))</f>
        <v>2</v>
      </c>
      <c r="AC14" s="237" t="s">
        <v>723</v>
      </c>
      <c r="AD14" s="233" t="s">
        <v>155</v>
      </c>
      <c r="AE14" s="233" t="s">
        <v>76</v>
      </c>
    </row>
    <row r="15" spans="1:55" s="15" customFormat="1" ht="72" x14ac:dyDescent="0.15">
      <c r="A15" s="105">
        <v>11</v>
      </c>
      <c r="B15" s="104" t="s">
        <v>88</v>
      </c>
      <c r="C15" s="123" t="s">
        <v>761</v>
      </c>
      <c r="D15" s="123" t="s">
        <v>77</v>
      </c>
      <c r="E15" s="104" t="s">
        <v>165</v>
      </c>
      <c r="F15" s="105" t="s">
        <v>166</v>
      </c>
      <c r="G15" s="105" t="s">
        <v>167</v>
      </c>
      <c r="H15" s="105" t="s">
        <v>724</v>
      </c>
      <c r="I15" s="124" t="s">
        <v>725</v>
      </c>
      <c r="J15" s="119" t="s">
        <v>168</v>
      </c>
      <c r="K15" s="119" t="s">
        <v>122</v>
      </c>
      <c r="L15" s="119" t="s">
        <v>169</v>
      </c>
      <c r="M15" s="119" t="s">
        <v>95</v>
      </c>
      <c r="N15" s="259" t="s">
        <v>170</v>
      </c>
      <c r="O15" s="128" t="s">
        <v>717</v>
      </c>
      <c r="P15" s="102" t="s">
        <v>171</v>
      </c>
      <c r="Q15" s="102" t="s">
        <v>85</v>
      </c>
      <c r="R15" s="206">
        <f>IF(OR(ISBLANK(P15),ISBLANK(Q15)),"",INDEX('Risk Matrix'!$D$2:$H$6,MATCH('Hazard Log'!Q15,Likelihood,0),MATCH('Hazard Log'!P15,Consequence,0)))</f>
        <v>1</v>
      </c>
      <c r="S15" s="132" t="s">
        <v>726</v>
      </c>
      <c r="T15" s="138" t="s">
        <v>727</v>
      </c>
      <c r="U15" s="102"/>
      <c r="V15" s="102"/>
      <c r="W15" s="102"/>
      <c r="X15" s="102"/>
      <c r="Y15" s="102"/>
      <c r="Z15" s="100" t="s">
        <v>171</v>
      </c>
      <c r="AA15" s="100" t="s">
        <v>85</v>
      </c>
      <c r="AB15" s="101">
        <f>IF(OR(ISBLANK(Z15),ISBLANK(AA15)),"",INDEX('Risk Matrix'!$D$2:$H$6,MATCH('Hazard Log'!AA15,Likelihood,0),MATCH('Hazard Log'!Z15,Consequence,0)))</f>
        <v>1</v>
      </c>
      <c r="AC15" s="120" t="s">
        <v>172</v>
      </c>
      <c r="AD15" s="233" t="s">
        <v>126</v>
      </c>
      <c r="AE15" s="233" t="s">
        <v>76</v>
      </c>
    </row>
    <row r="16" spans="1:55" s="15" customFormat="1" ht="180" x14ac:dyDescent="0.15">
      <c r="A16" s="105">
        <v>12</v>
      </c>
      <c r="B16" s="104" t="s">
        <v>88</v>
      </c>
      <c r="C16" s="104" t="s">
        <v>778</v>
      </c>
      <c r="D16" s="104" t="s">
        <v>77</v>
      </c>
      <c r="E16" s="125" t="s">
        <v>597</v>
      </c>
      <c r="F16" s="105" t="s">
        <v>598</v>
      </c>
      <c r="G16" s="105" t="s">
        <v>580</v>
      </c>
      <c r="H16" s="105" t="s">
        <v>173</v>
      </c>
      <c r="I16" s="254" t="s">
        <v>779</v>
      </c>
      <c r="J16" s="257" t="s">
        <v>616</v>
      </c>
      <c r="K16" s="119"/>
      <c r="L16" s="254" t="s">
        <v>780</v>
      </c>
      <c r="M16" s="258" t="s">
        <v>95</v>
      </c>
      <c r="N16" s="330" t="s">
        <v>174</v>
      </c>
      <c r="O16" s="122"/>
      <c r="P16" s="102" t="s">
        <v>71</v>
      </c>
      <c r="Q16" s="102" t="s">
        <v>85</v>
      </c>
      <c r="R16" s="206">
        <v>3</v>
      </c>
      <c r="S16" s="132" t="s">
        <v>581</v>
      </c>
      <c r="T16" s="120" t="s">
        <v>617</v>
      </c>
      <c r="U16" s="102"/>
      <c r="V16" s="102"/>
      <c r="W16" s="102"/>
      <c r="X16" s="102"/>
      <c r="Y16" s="102"/>
      <c r="Z16" s="100" t="s">
        <v>71</v>
      </c>
      <c r="AA16" s="100" t="s">
        <v>72</v>
      </c>
      <c r="AB16" s="101">
        <v>2</v>
      </c>
      <c r="AC16" s="237" t="s">
        <v>175</v>
      </c>
      <c r="AD16" s="233" t="s">
        <v>176</v>
      </c>
      <c r="AE16" s="233" t="s">
        <v>76</v>
      </c>
    </row>
    <row r="17" spans="1:31" s="15" customFormat="1" ht="204" x14ac:dyDescent="0.15">
      <c r="A17" s="105">
        <v>13</v>
      </c>
      <c r="B17" s="104">
        <v>44661</v>
      </c>
      <c r="C17" s="104" t="s">
        <v>836</v>
      </c>
      <c r="D17" s="104" t="s">
        <v>156</v>
      </c>
      <c r="E17" s="111" t="s">
        <v>599</v>
      </c>
      <c r="F17" s="105" t="s">
        <v>600</v>
      </c>
      <c r="G17" s="105" t="s">
        <v>177</v>
      </c>
      <c r="H17" s="105" t="s">
        <v>173</v>
      </c>
      <c r="I17" s="105" t="s">
        <v>728</v>
      </c>
      <c r="J17" s="119" t="s">
        <v>729</v>
      </c>
      <c r="K17" s="119"/>
      <c r="L17" s="119" t="s">
        <v>178</v>
      </c>
      <c r="M17" s="119" t="s">
        <v>95</v>
      </c>
      <c r="N17" s="260" t="s">
        <v>179</v>
      </c>
      <c r="O17" s="210" t="s">
        <v>651</v>
      </c>
      <c r="P17" s="102" t="s">
        <v>71</v>
      </c>
      <c r="Q17" s="102" t="s">
        <v>98</v>
      </c>
      <c r="R17" s="206">
        <v>3</v>
      </c>
      <c r="S17" s="132" t="s">
        <v>730</v>
      </c>
      <c r="T17" s="120" t="s">
        <v>618</v>
      </c>
      <c r="U17" s="102"/>
      <c r="V17" s="102"/>
      <c r="W17" s="102"/>
      <c r="X17" s="102"/>
      <c r="Y17" s="102"/>
      <c r="Z17" s="100" t="s">
        <v>71</v>
      </c>
      <c r="AA17" s="100" t="s">
        <v>85</v>
      </c>
      <c r="AB17" s="101">
        <v>3</v>
      </c>
      <c r="AC17" s="237" t="s">
        <v>731</v>
      </c>
      <c r="AD17" s="233" t="s">
        <v>126</v>
      </c>
      <c r="AE17" s="233" t="s">
        <v>76</v>
      </c>
    </row>
    <row r="18" spans="1:31" s="15" customFormat="1" ht="114.75" customHeight="1" x14ac:dyDescent="0.15">
      <c r="A18" s="105">
        <v>14</v>
      </c>
      <c r="B18" s="104">
        <v>44844</v>
      </c>
      <c r="C18" s="104" t="s">
        <v>781</v>
      </c>
      <c r="D18" s="116" t="s">
        <v>180</v>
      </c>
      <c r="E18" s="137" t="s">
        <v>181</v>
      </c>
      <c r="F18" s="127" t="s">
        <v>582</v>
      </c>
      <c r="G18" s="137" t="s">
        <v>182</v>
      </c>
      <c r="H18" s="105" t="s">
        <v>173</v>
      </c>
      <c r="I18" s="268" t="s">
        <v>782</v>
      </c>
      <c r="J18" s="239" t="s">
        <v>732</v>
      </c>
      <c r="K18" s="106" t="s">
        <v>122</v>
      </c>
      <c r="L18" s="119" t="s">
        <v>783</v>
      </c>
      <c r="M18" s="119" t="s">
        <v>95</v>
      </c>
      <c r="N18" s="168" t="s">
        <v>183</v>
      </c>
      <c r="O18" s="210" t="s">
        <v>651</v>
      </c>
      <c r="P18" s="102" t="s">
        <v>71</v>
      </c>
      <c r="Q18" s="102" t="s">
        <v>98</v>
      </c>
      <c r="R18" s="206">
        <v>3</v>
      </c>
      <c r="S18" s="132" t="s">
        <v>784</v>
      </c>
      <c r="T18" s="120" t="s">
        <v>619</v>
      </c>
      <c r="U18" s="102"/>
      <c r="V18" s="102"/>
      <c r="W18" s="102"/>
      <c r="X18" s="102"/>
      <c r="Y18" s="102"/>
      <c r="Z18" s="100" t="s">
        <v>71</v>
      </c>
      <c r="AA18" s="100" t="s">
        <v>85</v>
      </c>
      <c r="AB18" s="101">
        <v>3</v>
      </c>
      <c r="AC18" s="237" t="s">
        <v>785</v>
      </c>
      <c r="AD18" s="233" t="s">
        <v>101</v>
      </c>
      <c r="AE18" s="233" t="s">
        <v>76</v>
      </c>
    </row>
    <row r="19" spans="1:31" s="15" customFormat="1" ht="108" x14ac:dyDescent="0.15">
      <c r="A19" s="105">
        <v>15</v>
      </c>
      <c r="B19" s="104">
        <v>44844</v>
      </c>
      <c r="C19" s="104" t="s">
        <v>781</v>
      </c>
      <c r="D19" s="116" t="s">
        <v>180</v>
      </c>
      <c r="E19" s="137" t="s">
        <v>184</v>
      </c>
      <c r="F19" s="127" t="s">
        <v>583</v>
      </c>
      <c r="G19" s="137" t="s">
        <v>185</v>
      </c>
      <c r="H19" s="105" t="s">
        <v>173</v>
      </c>
      <c r="I19" s="254" t="s">
        <v>186</v>
      </c>
      <c r="J19" s="254" t="s">
        <v>786</v>
      </c>
      <c r="K19" s="119"/>
      <c r="L19" s="119" t="s">
        <v>787</v>
      </c>
      <c r="M19" s="119" t="s">
        <v>95</v>
      </c>
      <c r="N19" s="257" t="s">
        <v>187</v>
      </c>
      <c r="O19" s="119"/>
      <c r="P19" s="102" t="s">
        <v>71</v>
      </c>
      <c r="Q19" s="102" t="s">
        <v>85</v>
      </c>
      <c r="R19" s="206">
        <v>3</v>
      </c>
      <c r="S19" s="132" t="s">
        <v>784</v>
      </c>
      <c r="T19" s="102"/>
      <c r="U19" s="102"/>
      <c r="V19" s="102"/>
      <c r="W19" s="102"/>
      <c r="X19" s="102"/>
      <c r="Y19" s="102"/>
      <c r="Z19" s="100" t="s">
        <v>71</v>
      </c>
      <c r="AA19" s="100" t="s">
        <v>85</v>
      </c>
      <c r="AB19" s="101">
        <v>3</v>
      </c>
      <c r="AC19" s="237" t="s">
        <v>785</v>
      </c>
      <c r="AD19" s="233" t="s">
        <v>101</v>
      </c>
      <c r="AE19" s="233" t="s">
        <v>76</v>
      </c>
    </row>
    <row r="20" spans="1:31" s="15" customFormat="1" ht="120" x14ac:dyDescent="0.15">
      <c r="A20" s="105">
        <v>16</v>
      </c>
      <c r="B20" s="104">
        <v>44844</v>
      </c>
      <c r="C20" s="104" t="s">
        <v>788</v>
      </c>
      <c r="D20" s="116" t="s">
        <v>188</v>
      </c>
      <c r="E20" s="137" t="s">
        <v>184</v>
      </c>
      <c r="F20" s="127" t="s">
        <v>583</v>
      </c>
      <c r="G20" s="239" t="s">
        <v>189</v>
      </c>
      <c r="H20" s="105" t="s">
        <v>173</v>
      </c>
      <c r="I20" s="105" t="s">
        <v>620</v>
      </c>
      <c r="J20" s="254" t="s">
        <v>190</v>
      </c>
      <c r="K20" s="119"/>
      <c r="L20" s="119" t="s">
        <v>787</v>
      </c>
      <c r="M20" s="119" t="s">
        <v>95</v>
      </c>
      <c r="N20" s="106" t="s">
        <v>191</v>
      </c>
      <c r="O20" s="119"/>
      <c r="P20" s="102" t="s">
        <v>84</v>
      </c>
      <c r="Q20" s="102" t="s">
        <v>98</v>
      </c>
      <c r="R20" s="206">
        <v>2</v>
      </c>
      <c r="S20" s="132" t="s">
        <v>789</v>
      </c>
      <c r="T20" s="102"/>
      <c r="U20" s="102"/>
      <c r="V20" s="102"/>
      <c r="W20" s="102"/>
      <c r="X20" s="102"/>
      <c r="Y20" s="102"/>
      <c r="Z20" s="100" t="s">
        <v>84</v>
      </c>
      <c r="AA20" s="100" t="s">
        <v>85</v>
      </c>
      <c r="AB20" s="101">
        <v>2</v>
      </c>
      <c r="AC20" s="237" t="s">
        <v>785</v>
      </c>
      <c r="AD20" s="233" t="s">
        <v>101</v>
      </c>
      <c r="AE20" s="233" t="s">
        <v>76</v>
      </c>
    </row>
    <row r="21" spans="1:31" s="15" customFormat="1" ht="73" customHeight="1" x14ac:dyDescent="0.15">
      <c r="A21" s="105">
        <v>17</v>
      </c>
      <c r="B21" s="104" t="s">
        <v>88</v>
      </c>
      <c r="C21" s="104" t="s">
        <v>770</v>
      </c>
      <c r="D21" s="104" t="s">
        <v>77</v>
      </c>
      <c r="E21" s="129" t="s">
        <v>192</v>
      </c>
      <c r="F21" s="105" t="s">
        <v>193</v>
      </c>
      <c r="G21" s="105" t="s">
        <v>194</v>
      </c>
      <c r="H21" s="105" t="s">
        <v>621</v>
      </c>
      <c r="I21" s="105" t="s">
        <v>195</v>
      </c>
      <c r="J21" s="119"/>
      <c r="K21" s="119"/>
      <c r="L21" s="119" t="s">
        <v>196</v>
      </c>
      <c r="M21" s="119" t="s">
        <v>95</v>
      </c>
      <c r="N21" s="168" t="s">
        <v>622</v>
      </c>
      <c r="O21" s="119"/>
      <c r="P21" s="102" t="s">
        <v>132</v>
      </c>
      <c r="Q21" s="102" t="s">
        <v>85</v>
      </c>
      <c r="R21" s="206">
        <f>IF(OR(ISBLANK(P21),ISBLANK(Q21)),"",INDEX('Risk Matrix'!$D$2:$H$6,MATCH('Hazard Log'!Q21,Likelihood,0),MATCH('Hazard Log'!P21,Consequence,0)))</f>
        <v>2</v>
      </c>
      <c r="S21" s="132" t="s">
        <v>197</v>
      </c>
      <c r="T21" s="102"/>
      <c r="U21" s="102"/>
      <c r="V21" s="102"/>
      <c r="W21" s="102"/>
      <c r="X21" s="102"/>
      <c r="Y21" s="102"/>
      <c r="Z21" s="100" t="s">
        <v>132</v>
      </c>
      <c r="AA21" s="100" t="s">
        <v>72</v>
      </c>
      <c r="AB21" s="101">
        <f>IF(OR(ISBLANK(Z21),ISBLANK(AA21)),"",INDEX('Risk Matrix'!$D$2:$H$6,MATCH('Hazard Log'!AA21,Likelihood,0),MATCH('Hazard Log'!Z21,Consequence,0)))</f>
        <v>1</v>
      </c>
      <c r="AC21" s="120" t="s">
        <v>623</v>
      </c>
      <c r="AD21" s="233" t="s">
        <v>101</v>
      </c>
      <c r="AE21" s="233" t="s">
        <v>76</v>
      </c>
    </row>
    <row r="22" spans="1:31" s="15" customFormat="1" ht="168" x14ac:dyDescent="0.15">
      <c r="A22" s="105">
        <v>18</v>
      </c>
      <c r="B22" s="104">
        <v>44661</v>
      </c>
      <c r="C22" s="104" t="s">
        <v>771</v>
      </c>
      <c r="D22" s="116" t="s">
        <v>77</v>
      </c>
      <c r="E22" s="208" t="s">
        <v>599</v>
      </c>
      <c r="F22" s="127" t="s">
        <v>598</v>
      </c>
      <c r="G22" s="105" t="s">
        <v>198</v>
      </c>
      <c r="H22" s="105" t="s">
        <v>173</v>
      </c>
      <c r="I22" s="106" t="s">
        <v>601</v>
      </c>
      <c r="J22" s="106" t="s">
        <v>624</v>
      </c>
      <c r="K22" s="119"/>
      <c r="L22" s="119" t="s">
        <v>772</v>
      </c>
      <c r="M22" s="119" t="s">
        <v>95</v>
      </c>
      <c r="N22" s="167" t="s">
        <v>199</v>
      </c>
      <c r="O22" s="210" t="s">
        <v>625</v>
      </c>
      <c r="P22" s="102" t="s">
        <v>71</v>
      </c>
      <c r="Q22" s="102" t="s">
        <v>98</v>
      </c>
      <c r="R22" s="206">
        <v>3</v>
      </c>
      <c r="S22" s="132" t="s">
        <v>200</v>
      </c>
      <c r="T22" s="120" t="s">
        <v>201</v>
      </c>
      <c r="U22" s="102"/>
      <c r="V22" s="102"/>
      <c r="W22" s="102"/>
      <c r="X22" s="102"/>
      <c r="Y22" s="102"/>
      <c r="Z22" s="100" t="s">
        <v>71</v>
      </c>
      <c r="AA22" s="100" t="s">
        <v>85</v>
      </c>
      <c r="AB22" s="101">
        <v>3</v>
      </c>
      <c r="AC22" s="237" t="s">
        <v>626</v>
      </c>
      <c r="AD22" s="233" t="s">
        <v>126</v>
      </c>
      <c r="AE22" s="233" t="s">
        <v>76</v>
      </c>
    </row>
    <row r="23" spans="1:31" s="15" customFormat="1" ht="168" x14ac:dyDescent="0.15">
      <c r="A23" s="105">
        <v>19</v>
      </c>
      <c r="B23" s="104" t="s">
        <v>88</v>
      </c>
      <c r="C23" s="104" t="s">
        <v>755</v>
      </c>
      <c r="D23" s="116" t="s">
        <v>202</v>
      </c>
      <c r="E23" s="208" t="s">
        <v>602</v>
      </c>
      <c r="F23" s="127" t="s">
        <v>603</v>
      </c>
      <c r="G23" s="110" t="s">
        <v>627</v>
      </c>
      <c r="H23" s="105" t="s">
        <v>203</v>
      </c>
      <c r="I23" s="105" t="s">
        <v>204</v>
      </c>
      <c r="J23" s="119" t="s">
        <v>604</v>
      </c>
      <c r="K23" s="106" t="s">
        <v>115</v>
      </c>
      <c r="L23" s="119" t="s">
        <v>756</v>
      </c>
      <c r="M23" s="119" t="s">
        <v>95</v>
      </c>
      <c r="N23" s="119"/>
      <c r="O23" s="119"/>
      <c r="P23" s="102" t="s">
        <v>132</v>
      </c>
      <c r="Q23" s="102" t="s">
        <v>85</v>
      </c>
      <c r="R23" s="206">
        <v>2</v>
      </c>
      <c r="S23" s="132" t="s">
        <v>628</v>
      </c>
      <c r="T23" s="102"/>
      <c r="U23" s="102"/>
      <c r="V23" s="102"/>
      <c r="W23" s="102"/>
      <c r="X23" s="102"/>
      <c r="Y23" s="102"/>
      <c r="Z23" s="100" t="s">
        <v>132</v>
      </c>
      <c r="AA23" s="100" t="s">
        <v>72</v>
      </c>
      <c r="AB23" s="101">
        <v>1</v>
      </c>
      <c r="AC23" s="120" t="s">
        <v>629</v>
      </c>
      <c r="AD23" s="233" t="s">
        <v>75</v>
      </c>
      <c r="AE23" s="233" t="s">
        <v>76</v>
      </c>
    </row>
    <row r="24" spans="1:31" s="15" customFormat="1" ht="176.25" customHeight="1" x14ac:dyDescent="0.15">
      <c r="A24" s="105">
        <v>20</v>
      </c>
      <c r="B24" s="104" t="s">
        <v>88</v>
      </c>
      <c r="C24" s="104" t="s">
        <v>790</v>
      </c>
      <c r="D24" s="104" t="s">
        <v>77</v>
      </c>
      <c r="E24" s="123" t="s">
        <v>205</v>
      </c>
      <c r="F24" s="105" t="s">
        <v>206</v>
      </c>
      <c r="G24" s="110" t="s">
        <v>579</v>
      </c>
      <c r="H24" s="105" t="s">
        <v>173</v>
      </c>
      <c r="I24" s="105" t="s">
        <v>791</v>
      </c>
      <c r="J24" s="106" t="s">
        <v>588</v>
      </c>
      <c r="K24" s="106" t="s">
        <v>122</v>
      </c>
      <c r="L24" s="257" t="s">
        <v>792</v>
      </c>
      <c r="M24" s="119" t="s">
        <v>207</v>
      </c>
      <c r="N24" s="331" t="s">
        <v>744</v>
      </c>
      <c r="O24" s="119" t="s">
        <v>68</v>
      </c>
      <c r="P24" s="102" t="s">
        <v>84</v>
      </c>
      <c r="Q24" s="102" t="s">
        <v>98</v>
      </c>
      <c r="R24" s="206">
        <v>3</v>
      </c>
      <c r="S24" s="132" t="s">
        <v>589</v>
      </c>
      <c r="T24" s="102"/>
      <c r="U24" s="102"/>
      <c r="V24" s="102"/>
      <c r="W24" s="102"/>
      <c r="X24" s="102"/>
      <c r="Y24" s="102"/>
      <c r="Z24" s="100" t="s">
        <v>84</v>
      </c>
      <c r="AA24" s="100" t="s">
        <v>85</v>
      </c>
      <c r="AB24" s="101">
        <v>2</v>
      </c>
      <c r="AC24" s="237" t="s">
        <v>630</v>
      </c>
      <c r="AD24" s="233" t="s">
        <v>126</v>
      </c>
      <c r="AE24" s="233" t="s">
        <v>76</v>
      </c>
    </row>
    <row r="25" spans="1:31" s="14" customFormat="1" ht="84" x14ac:dyDescent="0.2">
      <c r="A25" s="105">
        <v>21</v>
      </c>
      <c r="B25" s="104" t="s">
        <v>88</v>
      </c>
      <c r="C25" s="104" t="s">
        <v>793</v>
      </c>
      <c r="D25" s="104" t="s">
        <v>77</v>
      </c>
      <c r="E25" s="104" t="s">
        <v>794</v>
      </c>
      <c r="F25" s="105" t="s">
        <v>795</v>
      </c>
      <c r="G25" s="105" t="s">
        <v>796</v>
      </c>
      <c r="H25" s="105" t="s">
        <v>797</v>
      </c>
      <c r="I25" s="105" t="s">
        <v>798</v>
      </c>
      <c r="J25" s="119" t="s">
        <v>799</v>
      </c>
      <c r="K25" s="119"/>
      <c r="L25" s="106" t="s">
        <v>787</v>
      </c>
      <c r="M25" s="119" t="s">
        <v>95</v>
      </c>
      <c r="N25" s="119" t="s">
        <v>800</v>
      </c>
      <c r="O25" s="119"/>
      <c r="P25" s="102" t="s">
        <v>84</v>
      </c>
      <c r="Q25" s="102" t="s">
        <v>85</v>
      </c>
      <c r="R25" s="206">
        <f>IF(OR(ISBLANK(P25),ISBLANK(Q25)),"",INDEX('Risk Matrix'!$D$2:$H$6,MATCH('Hazard Log'!Q25,Likelihood,0),MATCH('Hazard Log'!P25,Consequence,0)))</f>
        <v>2</v>
      </c>
      <c r="S25" s="132" t="s">
        <v>801</v>
      </c>
      <c r="T25" s="253"/>
      <c r="U25" s="102"/>
      <c r="V25" s="102"/>
      <c r="W25" s="102"/>
      <c r="X25" s="102"/>
      <c r="Y25" s="102"/>
      <c r="Z25" s="100" t="s">
        <v>84</v>
      </c>
      <c r="AA25" s="100" t="s">
        <v>72</v>
      </c>
      <c r="AB25" s="101">
        <f>IF(OR(ISBLANK(Z25),ISBLANK(AA25)),"",INDEX('Risk Matrix'!$D$2:$H$6,MATCH('Hazard Log'!AA25,Likelihood,0),MATCH('Hazard Log'!Z25,Consequence,0)))</f>
        <v>2</v>
      </c>
      <c r="AC25" s="237" t="s">
        <v>785</v>
      </c>
      <c r="AD25" s="233" t="s">
        <v>101</v>
      </c>
      <c r="AE25" s="233" t="s">
        <v>76</v>
      </c>
    </row>
    <row r="26" spans="1:31" s="14" customFormat="1" ht="84" x14ac:dyDescent="0.15">
      <c r="A26" s="105">
        <v>22</v>
      </c>
      <c r="B26" s="104" t="s">
        <v>88</v>
      </c>
      <c r="C26" s="104" t="s">
        <v>837</v>
      </c>
      <c r="D26" s="104" t="s">
        <v>77</v>
      </c>
      <c r="E26" s="104" t="s">
        <v>208</v>
      </c>
      <c r="F26" s="111" t="s">
        <v>209</v>
      </c>
      <c r="G26" s="130" t="s">
        <v>210</v>
      </c>
      <c r="H26" s="130" t="s">
        <v>211</v>
      </c>
      <c r="I26" s="130" t="s">
        <v>212</v>
      </c>
      <c r="J26" s="119" t="s">
        <v>213</v>
      </c>
      <c r="K26" s="119"/>
      <c r="L26" s="119" t="s">
        <v>214</v>
      </c>
      <c r="M26" s="119" t="s">
        <v>95</v>
      </c>
      <c r="N26" s="138" t="s">
        <v>215</v>
      </c>
      <c r="O26" s="119"/>
      <c r="P26" s="102" t="s">
        <v>132</v>
      </c>
      <c r="Q26" s="102" t="s">
        <v>85</v>
      </c>
      <c r="R26" s="206">
        <v>2</v>
      </c>
      <c r="S26" s="132" t="s">
        <v>631</v>
      </c>
      <c r="T26" s="102"/>
      <c r="U26" s="102"/>
      <c r="V26" s="102"/>
      <c r="W26" s="102"/>
      <c r="X26" s="102"/>
      <c r="Y26" s="102"/>
      <c r="Z26" s="100" t="s">
        <v>132</v>
      </c>
      <c r="AA26" s="100" t="s">
        <v>85</v>
      </c>
      <c r="AB26" s="101">
        <v>2</v>
      </c>
      <c r="AC26" s="120" t="s">
        <v>216</v>
      </c>
      <c r="AD26" s="233" t="s">
        <v>217</v>
      </c>
      <c r="AE26" s="233" t="s">
        <v>76</v>
      </c>
    </row>
    <row r="27" spans="1:31" s="14" customFormat="1" ht="120" x14ac:dyDescent="0.15">
      <c r="A27" s="105">
        <v>23</v>
      </c>
      <c r="B27" s="104" t="s">
        <v>88</v>
      </c>
      <c r="C27" s="104" t="s">
        <v>837</v>
      </c>
      <c r="D27" s="104" t="s">
        <v>77</v>
      </c>
      <c r="E27" s="116" t="s">
        <v>208</v>
      </c>
      <c r="F27" s="126" t="s">
        <v>218</v>
      </c>
      <c r="G27" s="131" t="s">
        <v>219</v>
      </c>
      <c r="H27" s="110" t="s">
        <v>220</v>
      </c>
      <c r="I27" s="132" t="s">
        <v>221</v>
      </c>
      <c r="J27" s="133" t="s">
        <v>632</v>
      </c>
      <c r="K27" s="133"/>
      <c r="L27" s="119" t="s">
        <v>214</v>
      </c>
      <c r="M27" s="119" t="s">
        <v>95</v>
      </c>
      <c r="N27" s="168" t="s">
        <v>745</v>
      </c>
      <c r="O27" s="120"/>
      <c r="P27" s="102" t="s">
        <v>132</v>
      </c>
      <c r="Q27" s="102" t="s">
        <v>98</v>
      </c>
      <c r="R27" s="206">
        <f>IF(OR(ISBLANK(P27),ISBLANK(Q27)),"",INDEX('Risk Matrix'!$D$2:$H$6,MATCH('Hazard Log'!Q27,Likelihood,0),MATCH('Hazard Log'!P27,Consequence,0)))</f>
        <v>2</v>
      </c>
      <c r="S27" s="132" t="s">
        <v>631</v>
      </c>
      <c r="T27" s="102"/>
      <c r="U27" s="102"/>
      <c r="V27" s="102"/>
      <c r="W27" s="102"/>
      <c r="X27" s="102"/>
      <c r="Y27" s="102"/>
      <c r="Z27" s="100" t="s">
        <v>132</v>
      </c>
      <c r="AA27" s="100" t="s">
        <v>85</v>
      </c>
      <c r="AB27" s="101">
        <f>IF(OR(ISBLANK(Z27),ISBLANK(AA27)),"",INDEX('Risk Matrix'!$D$2:$H$6,MATCH('Hazard Log'!AA27,Likelihood,0),MATCH('Hazard Log'!Z27,Consequence,0)))</f>
        <v>2</v>
      </c>
      <c r="AC27" s="105" t="s">
        <v>222</v>
      </c>
      <c r="AD27" s="233" t="s">
        <v>217</v>
      </c>
      <c r="AE27" s="233" t="s">
        <v>76</v>
      </c>
    </row>
    <row r="28" spans="1:31" s="14" customFormat="1" ht="120" x14ac:dyDescent="0.15">
      <c r="A28" s="105">
        <v>24</v>
      </c>
      <c r="B28" s="104">
        <v>44844</v>
      </c>
      <c r="C28" s="104" t="s">
        <v>838</v>
      </c>
      <c r="D28" s="104" t="s">
        <v>223</v>
      </c>
      <c r="E28" s="116" t="s">
        <v>224</v>
      </c>
      <c r="F28" s="110" t="s">
        <v>225</v>
      </c>
      <c r="G28" s="127" t="s">
        <v>226</v>
      </c>
      <c r="H28" s="110" t="s">
        <v>227</v>
      </c>
      <c r="I28" s="132" t="s">
        <v>228</v>
      </c>
      <c r="J28" s="133" t="s">
        <v>633</v>
      </c>
      <c r="K28" s="134" t="s">
        <v>634</v>
      </c>
      <c r="L28" s="128" t="s">
        <v>229</v>
      </c>
      <c r="M28" s="119" t="s">
        <v>95</v>
      </c>
      <c r="N28" s="168" t="s">
        <v>745</v>
      </c>
      <c r="O28" s="120"/>
      <c r="P28" s="102" t="s">
        <v>132</v>
      </c>
      <c r="Q28" s="102" t="s">
        <v>85</v>
      </c>
      <c r="R28" s="206">
        <v>2</v>
      </c>
      <c r="S28" s="132" t="s">
        <v>631</v>
      </c>
      <c r="T28" s="105" t="s">
        <v>590</v>
      </c>
      <c r="U28" s="102"/>
      <c r="V28" s="102"/>
      <c r="W28" s="102"/>
      <c r="X28" s="102"/>
      <c r="Y28" s="102"/>
      <c r="Z28" s="100" t="s">
        <v>132</v>
      </c>
      <c r="AA28" s="100" t="s">
        <v>72</v>
      </c>
      <c r="AB28" s="101">
        <v>1</v>
      </c>
      <c r="AC28" s="105" t="s">
        <v>222</v>
      </c>
      <c r="AD28" s="233" t="s">
        <v>230</v>
      </c>
      <c r="AE28" s="233" t="s">
        <v>76</v>
      </c>
    </row>
    <row r="29" spans="1:31" s="14" customFormat="1" ht="103" customHeight="1" x14ac:dyDescent="0.15">
      <c r="A29" s="105">
        <v>25</v>
      </c>
      <c r="B29" s="104" t="s">
        <v>88</v>
      </c>
      <c r="C29" s="104" t="s">
        <v>839</v>
      </c>
      <c r="D29" s="104" t="s">
        <v>231</v>
      </c>
      <c r="E29" s="104" t="s">
        <v>232</v>
      </c>
      <c r="F29" s="135" t="s">
        <v>233</v>
      </c>
      <c r="G29" s="132" t="s">
        <v>234</v>
      </c>
      <c r="H29" s="132" t="s">
        <v>235</v>
      </c>
      <c r="I29" s="132" t="s">
        <v>236</v>
      </c>
      <c r="J29" s="134" t="s">
        <v>237</v>
      </c>
      <c r="K29" s="133"/>
      <c r="L29" s="120" t="s">
        <v>238</v>
      </c>
      <c r="M29" s="119" t="s">
        <v>95</v>
      </c>
      <c r="N29" s="120" t="s">
        <v>239</v>
      </c>
      <c r="O29" s="120"/>
      <c r="P29" s="102" t="s">
        <v>171</v>
      </c>
      <c r="Q29" s="102" t="s">
        <v>240</v>
      </c>
      <c r="R29" s="206">
        <v>3</v>
      </c>
      <c r="S29" s="132" t="s">
        <v>241</v>
      </c>
      <c r="T29" s="102"/>
      <c r="U29" s="102"/>
      <c r="V29" s="102"/>
      <c r="W29" s="102"/>
      <c r="X29" s="102"/>
      <c r="Y29" s="102"/>
      <c r="Z29" s="100" t="s">
        <v>171</v>
      </c>
      <c r="AA29" s="100" t="s">
        <v>124</v>
      </c>
      <c r="AB29" s="101">
        <v>2</v>
      </c>
      <c r="AC29" s="120" t="s">
        <v>242</v>
      </c>
      <c r="AD29" s="233" t="s">
        <v>243</v>
      </c>
      <c r="AE29" s="233" t="s">
        <v>244</v>
      </c>
    </row>
    <row r="30" spans="1:31" s="15" customFormat="1" ht="156" x14ac:dyDescent="0.15">
      <c r="A30" s="105">
        <v>26</v>
      </c>
      <c r="B30" s="104" t="s">
        <v>88</v>
      </c>
      <c r="C30" s="104" t="s">
        <v>839</v>
      </c>
      <c r="D30" s="104" t="s">
        <v>245</v>
      </c>
      <c r="E30" s="104" t="s">
        <v>246</v>
      </c>
      <c r="F30" s="105" t="s">
        <v>247</v>
      </c>
      <c r="G30" s="105" t="s">
        <v>248</v>
      </c>
      <c r="H30" s="105" t="s">
        <v>249</v>
      </c>
      <c r="I30" s="105" t="s">
        <v>250</v>
      </c>
      <c r="J30" s="106" t="s">
        <v>635</v>
      </c>
      <c r="K30" s="106" t="s">
        <v>122</v>
      </c>
      <c r="L30" s="106" t="s">
        <v>251</v>
      </c>
      <c r="M30" s="119" t="s">
        <v>95</v>
      </c>
      <c r="N30" s="168" t="s">
        <v>252</v>
      </c>
      <c r="O30" s="211"/>
      <c r="P30" s="102" t="s">
        <v>84</v>
      </c>
      <c r="Q30" s="102" t="s">
        <v>98</v>
      </c>
      <c r="R30" s="206">
        <f>IF(OR(ISBLANK(P30),ISBLANK(Q30)),"",INDEX('Risk Matrix'!$D$2:$H$6,MATCH('Hazard Log'!Q30,Likelihood,0),MATCH('Hazard Log'!P30,Consequence,0)))</f>
        <v>3</v>
      </c>
      <c r="S30" s="132" t="s">
        <v>253</v>
      </c>
      <c r="T30" s="102"/>
      <c r="U30" s="102"/>
      <c r="V30" s="102"/>
      <c r="W30" s="102"/>
      <c r="X30" s="102"/>
      <c r="Y30" s="102"/>
      <c r="Z30" s="100" t="s">
        <v>84</v>
      </c>
      <c r="AA30" s="100" t="s">
        <v>85</v>
      </c>
      <c r="AB30" s="101">
        <f>IF(OR(ISBLANK(Z30),ISBLANK(AA30)),"",INDEX('Risk Matrix'!$D$2:$H$6,MATCH('Hazard Log'!AA30,Likelihood,0),MATCH('Hazard Log'!Z30,Consequence,0)))</f>
        <v>2</v>
      </c>
      <c r="AC30" s="120" t="s">
        <v>636</v>
      </c>
      <c r="AD30" s="233" t="s">
        <v>254</v>
      </c>
      <c r="AE30" s="233" t="s">
        <v>76</v>
      </c>
    </row>
    <row r="31" spans="1:31" s="15" customFormat="1" ht="84" x14ac:dyDescent="0.15">
      <c r="A31" s="105">
        <v>27</v>
      </c>
      <c r="B31" s="104" t="s">
        <v>144</v>
      </c>
      <c r="C31" s="104" t="s">
        <v>840</v>
      </c>
      <c r="D31" s="104" t="s">
        <v>223</v>
      </c>
      <c r="E31" s="104" t="s">
        <v>255</v>
      </c>
      <c r="F31" s="105" t="s">
        <v>247</v>
      </c>
      <c r="G31" s="105" t="s">
        <v>256</v>
      </c>
      <c r="H31" s="105" t="s">
        <v>257</v>
      </c>
      <c r="I31" s="105" t="s">
        <v>637</v>
      </c>
      <c r="J31" s="106" t="s">
        <v>638</v>
      </c>
      <c r="K31" s="106" t="s">
        <v>122</v>
      </c>
      <c r="L31" s="106" t="s">
        <v>258</v>
      </c>
      <c r="M31" s="119" t="s">
        <v>95</v>
      </c>
      <c r="N31" s="265" t="s">
        <v>259</v>
      </c>
      <c r="O31" s="212" t="s">
        <v>70</v>
      </c>
      <c r="P31" s="102" t="s">
        <v>132</v>
      </c>
      <c r="Q31" s="102" t="s">
        <v>85</v>
      </c>
      <c r="R31" s="206">
        <v>2</v>
      </c>
      <c r="S31" s="132" t="s">
        <v>260</v>
      </c>
      <c r="T31" s="102"/>
      <c r="U31" s="102"/>
      <c r="V31" s="102"/>
      <c r="W31" s="102"/>
      <c r="X31" s="102"/>
      <c r="Y31" s="102"/>
      <c r="Z31" s="100" t="s">
        <v>132</v>
      </c>
      <c r="AA31" s="100" t="s">
        <v>72</v>
      </c>
      <c r="AB31" s="101">
        <v>1</v>
      </c>
      <c r="AC31" s="237" t="s">
        <v>639</v>
      </c>
      <c r="AD31" s="233" t="s">
        <v>254</v>
      </c>
      <c r="AE31" s="233" t="s">
        <v>76</v>
      </c>
    </row>
    <row r="32" spans="1:31" s="15" customFormat="1" ht="96" customHeight="1" x14ac:dyDescent="0.15">
      <c r="A32" s="105">
        <v>28</v>
      </c>
      <c r="B32" s="104" t="s">
        <v>88</v>
      </c>
      <c r="C32" s="104" t="s">
        <v>802</v>
      </c>
      <c r="D32" s="104" t="s">
        <v>77</v>
      </c>
      <c r="E32" s="104" t="s">
        <v>261</v>
      </c>
      <c r="F32" s="105" t="s">
        <v>262</v>
      </c>
      <c r="G32" s="105" t="s">
        <v>263</v>
      </c>
      <c r="H32" s="105" t="s">
        <v>640</v>
      </c>
      <c r="I32" s="105" t="s">
        <v>264</v>
      </c>
      <c r="J32" s="106" t="s">
        <v>265</v>
      </c>
      <c r="K32" s="106" t="s">
        <v>122</v>
      </c>
      <c r="L32" s="184" t="s">
        <v>266</v>
      </c>
      <c r="M32" s="213" t="s">
        <v>95</v>
      </c>
      <c r="N32" s="214" t="s">
        <v>267</v>
      </c>
      <c r="O32" s="195" t="s">
        <v>83</v>
      </c>
      <c r="P32" s="149" t="s">
        <v>84</v>
      </c>
      <c r="Q32" s="102" t="s">
        <v>98</v>
      </c>
      <c r="R32" s="206">
        <f>IF(OR(ISBLANK(P32),ISBLANK(Q32)),"",INDEX('Risk Matrix'!$D$2:$H$6,MATCH('Hazard Log'!Q32,Likelihood,0),MATCH('Hazard Log'!P32,Consequence,0)))</f>
        <v>3</v>
      </c>
      <c r="S32" s="132" t="s">
        <v>268</v>
      </c>
      <c r="T32" s="105" t="s">
        <v>591</v>
      </c>
      <c r="U32" s="102"/>
      <c r="V32" s="102"/>
      <c r="W32" s="102"/>
      <c r="X32" s="102"/>
      <c r="Y32" s="102"/>
      <c r="Z32" s="100" t="s">
        <v>84</v>
      </c>
      <c r="AA32" s="100" t="s">
        <v>85</v>
      </c>
      <c r="AB32" s="101">
        <f>IF(OR(ISBLANK(Z32),ISBLANK(AA32)),"",INDEX('Risk Matrix'!$D$2:$H$6,MATCH('Hazard Log'!AA32,Likelihood,0),MATCH('Hazard Log'!Z32,Consequence,0)))</f>
        <v>2</v>
      </c>
      <c r="AC32" s="120" t="s">
        <v>641</v>
      </c>
      <c r="AD32" s="233" t="s">
        <v>75</v>
      </c>
      <c r="AE32" s="233" t="s">
        <v>76</v>
      </c>
    </row>
    <row r="33" spans="1:31" s="15" customFormat="1" ht="96" x14ac:dyDescent="0.15">
      <c r="A33" s="111">
        <v>29</v>
      </c>
      <c r="B33" s="104">
        <v>44752</v>
      </c>
      <c r="C33" s="104" t="s">
        <v>802</v>
      </c>
      <c r="D33" s="104" t="s">
        <v>269</v>
      </c>
      <c r="E33" s="104" t="s">
        <v>270</v>
      </c>
      <c r="F33" s="105" t="s">
        <v>271</v>
      </c>
      <c r="G33" s="105" t="s">
        <v>272</v>
      </c>
      <c r="H33" s="105" t="s">
        <v>273</v>
      </c>
      <c r="I33" s="105" t="s">
        <v>274</v>
      </c>
      <c r="J33" s="106" t="s">
        <v>275</v>
      </c>
      <c r="K33" s="136" t="s">
        <v>122</v>
      </c>
      <c r="L33" s="194" t="s">
        <v>642</v>
      </c>
      <c r="M33" s="205" t="s">
        <v>95</v>
      </c>
      <c r="N33" s="204" t="s">
        <v>267</v>
      </c>
      <c r="O33" s="215" t="s">
        <v>70</v>
      </c>
      <c r="P33" s="102" t="s">
        <v>84</v>
      </c>
      <c r="Q33" s="102" t="s">
        <v>98</v>
      </c>
      <c r="R33" s="206">
        <v>3</v>
      </c>
      <c r="S33" s="132" t="s">
        <v>268</v>
      </c>
      <c r="T33" s="102"/>
      <c r="U33" s="102"/>
      <c r="V33" s="102"/>
      <c r="W33" s="102"/>
      <c r="X33" s="102"/>
      <c r="Y33" s="102"/>
      <c r="Z33" s="100" t="s">
        <v>84</v>
      </c>
      <c r="AA33" s="100" t="s">
        <v>85</v>
      </c>
      <c r="AB33" s="101">
        <v>2</v>
      </c>
      <c r="AC33" s="120" t="s">
        <v>641</v>
      </c>
      <c r="AD33" s="233" t="s">
        <v>126</v>
      </c>
      <c r="AE33" s="233" t="s">
        <v>76</v>
      </c>
    </row>
    <row r="34" spans="1:31" s="15" customFormat="1" ht="108" x14ac:dyDescent="0.15">
      <c r="A34" s="208">
        <v>30</v>
      </c>
      <c r="B34" s="118" t="s">
        <v>88</v>
      </c>
      <c r="C34" s="104" t="s">
        <v>802</v>
      </c>
      <c r="D34" s="104" t="s">
        <v>202</v>
      </c>
      <c r="E34" s="104" t="s">
        <v>276</v>
      </c>
      <c r="F34" s="105" t="s">
        <v>277</v>
      </c>
      <c r="G34" s="105" t="s">
        <v>278</v>
      </c>
      <c r="H34" s="105" t="s">
        <v>279</v>
      </c>
      <c r="I34" s="105" t="s">
        <v>280</v>
      </c>
      <c r="J34" s="128" t="s">
        <v>281</v>
      </c>
      <c r="K34" s="211"/>
      <c r="L34" s="204" t="s">
        <v>282</v>
      </c>
      <c r="M34" s="205" t="s">
        <v>95</v>
      </c>
      <c r="N34" s="106" t="s">
        <v>267</v>
      </c>
      <c r="O34" s="136" t="s">
        <v>70</v>
      </c>
      <c r="P34" s="102" t="s">
        <v>84</v>
      </c>
      <c r="Q34" s="102" t="s">
        <v>98</v>
      </c>
      <c r="R34" s="206">
        <v>3</v>
      </c>
      <c r="S34" s="132" t="s">
        <v>268</v>
      </c>
      <c r="T34" s="102"/>
      <c r="U34" s="102"/>
      <c r="V34" s="102"/>
      <c r="W34" s="102"/>
      <c r="X34" s="102"/>
      <c r="Y34" s="102"/>
      <c r="Z34" s="100" t="s">
        <v>84</v>
      </c>
      <c r="AA34" s="100" t="s">
        <v>85</v>
      </c>
      <c r="AB34" s="101">
        <v>2</v>
      </c>
      <c r="AC34" s="120" t="s">
        <v>641</v>
      </c>
      <c r="AD34" s="233" t="s">
        <v>75</v>
      </c>
      <c r="AE34" s="233" t="s">
        <v>76</v>
      </c>
    </row>
    <row r="35" spans="1:31" s="15" customFormat="1" ht="98" customHeight="1" x14ac:dyDescent="0.15">
      <c r="A35" s="208">
        <v>31</v>
      </c>
      <c r="B35" s="118" t="s">
        <v>88</v>
      </c>
      <c r="C35" s="104" t="s">
        <v>803</v>
      </c>
      <c r="D35" s="104" t="s">
        <v>202</v>
      </c>
      <c r="E35" s="104" t="s">
        <v>283</v>
      </c>
      <c r="F35" s="105" t="s">
        <v>643</v>
      </c>
      <c r="G35" s="105" t="s">
        <v>284</v>
      </c>
      <c r="H35" s="105" t="s">
        <v>285</v>
      </c>
      <c r="I35" s="105" t="s">
        <v>286</v>
      </c>
      <c r="J35" s="106" t="s">
        <v>287</v>
      </c>
      <c r="K35" s="106" t="s">
        <v>288</v>
      </c>
      <c r="L35" s="204" t="s">
        <v>289</v>
      </c>
      <c r="M35" s="205" t="s">
        <v>95</v>
      </c>
      <c r="N35" s="184" t="s">
        <v>290</v>
      </c>
      <c r="O35" s="106" t="s">
        <v>644</v>
      </c>
      <c r="P35" s="102" t="s">
        <v>84</v>
      </c>
      <c r="Q35" s="102" t="s">
        <v>85</v>
      </c>
      <c r="R35" s="206">
        <v>2</v>
      </c>
      <c r="S35" s="132" t="s">
        <v>268</v>
      </c>
      <c r="T35" s="102"/>
      <c r="U35" s="102"/>
      <c r="V35" s="102"/>
      <c r="W35" s="102"/>
      <c r="X35" s="102"/>
      <c r="Y35" s="102"/>
      <c r="Z35" s="100" t="s">
        <v>84</v>
      </c>
      <c r="AA35" s="100" t="s">
        <v>72</v>
      </c>
      <c r="AB35" s="101">
        <v>2</v>
      </c>
      <c r="AC35" s="120" t="s">
        <v>641</v>
      </c>
      <c r="AD35" s="233" t="s">
        <v>75</v>
      </c>
      <c r="AE35" s="233" t="s">
        <v>291</v>
      </c>
    </row>
    <row r="36" spans="1:31" s="17" customFormat="1" ht="192" x14ac:dyDescent="0.15">
      <c r="A36" s="216">
        <v>32</v>
      </c>
      <c r="B36" s="104" t="s">
        <v>88</v>
      </c>
      <c r="C36" s="104" t="s">
        <v>773</v>
      </c>
      <c r="D36" s="104" t="s">
        <v>292</v>
      </c>
      <c r="E36" s="104" t="s">
        <v>293</v>
      </c>
      <c r="F36" s="105" t="s">
        <v>294</v>
      </c>
      <c r="G36" s="105" t="s">
        <v>605</v>
      </c>
      <c r="H36" s="105" t="s">
        <v>295</v>
      </c>
      <c r="I36" s="106" t="s">
        <v>645</v>
      </c>
      <c r="J36" s="106" t="s">
        <v>646</v>
      </c>
      <c r="K36" s="120" t="s">
        <v>296</v>
      </c>
      <c r="L36" s="106" t="s">
        <v>647</v>
      </c>
      <c r="M36" s="213" t="s">
        <v>95</v>
      </c>
      <c r="N36" s="332" t="s">
        <v>584</v>
      </c>
      <c r="O36" s="115"/>
      <c r="P36" s="102" t="s">
        <v>132</v>
      </c>
      <c r="Q36" s="102" t="s">
        <v>98</v>
      </c>
      <c r="R36" s="206">
        <f>IF(OR(ISBLANK(P36),ISBLANK(Q36)),"",INDEX('Risk Matrix'!$D$2:$H$6,MATCH('Hazard Log'!Q36,Likelihood,0),MATCH('Hazard Log'!P36,Consequence,0)))</f>
        <v>2</v>
      </c>
      <c r="S36" s="132" t="s">
        <v>585</v>
      </c>
      <c r="T36" s="105" t="s">
        <v>592</v>
      </c>
      <c r="U36" s="102"/>
      <c r="V36" s="102"/>
      <c r="W36" s="102"/>
      <c r="X36" s="102"/>
      <c r="Y36" s="102"/>
      <c r="Z36" s="100" t="s">
        <v>132</v>
      </c>
      <c r="AA36" s="100" t="s">
        <v>85</v>
      </c>
      <c r="AB36" s="101">
        <f>IF(OR(ISBLANK(Z36),ISBLANK(AA36)),"",INDEX('Risk Matrix'!$D$2:$H$6,MATCH('Hazard Log'!AA36,Likelihood,0),MATCH('Hazard Log'!Z36,Consequence,0)))</f>
        <v>2</v>
      </c>
      <c r="AC36" s="120" t="s">
        <v>641</v>
      </c>
      <c r="AD36" s="233" t="s">
        <v>217</v>
      </c>
      <c r="AE36" s="233" t="s">
        <v>76</v>
      </c>
    </row>
    <row r="37" spans="1:31" s="17" customFormat="1" ht="156" x14ac:dyDescent="0.15">
      <c r="A37" s="105">
        <v>33</v>
      </c>
      <c r="B37" s="104" t="s">
        <v>88</v>
      </c>
      <c r="C37" s="104" t="s">
        <v>757</v>
      </c>
      <c r="D37" s="104" t="s">
        <v>292</v>
      </c>
      <c r="E37" s="104" t="s">
        <v>293</v>
      </c>
      <c r="F37" s="105" t="s">
        <v>294</v>
      </c>
      <c r="G37" s="105" t="s">
        <v>297</v>
      </c>
      <c r="H37" s="105" t="s">
        <v>295</v>
      </c>
      <c r="I37" s="105" t="s">
        <v>298</v>
      </c>
      <c r="J37" s="138" t="s">
        <v>648</v>
      </c>
      <c r="K37" s="120"/>
      <c r="L37" s="106" t="s">
        <v>299</v>
      </c>
      <c r="M37" s="213" t="s">
        <v>95</v>
      </c>
      <c r="N37" s="126"/>
      <c r="O37" s="115"/>
      <c r="P37" s="102" t="s">
        <v>132</v>
      </c>
      <c r="Q37" s="102" t="s">
        <v>98</v>
      </c>
      <c r="R37" s="206">
        <v>2</v>
      </c>
      <c r="S37" s="132" t="s">
        <v>300</v>
      </c>
      <c r="T37" s="120" t="s">
        <v>606</v>
      </c>
      <c r="U37" s="102"/>
      <c r="V37" s="102"/>
      <c r="W37" s="102"/>
      <c r="X37" s="102"/>
      <c r="Y37" s="102"/>
      <c r="Z37" s="100" t="s">
        <v>132</v>
      </c>
      <c r="AA37" s="100" t="s">
        <v>85</v>
      </c>
      <c r="AB37" s="101">
        <v>2</v>
      </c>
      <c r="AC37" s="120" t="s">
        <v>649</v>
      </c>
      <c r="AD37" s="233" t="s">
        <v>217</v>
      </c>
      <c r="AE37" s="233" t="s">
        <v>76</v>
      </c>
    </row>
    <row r="38" spans="1:31" s="17" customFormat="1" ht="84" x14ac:dyDescent="0.15">
      <c r="A38" s="105">
        <v>34</v>
      </c>
      <c r="B38" s="104" t="s">
        <v>88</v>
      </c>
      <c r="C38" s="104" t="s">
        <v>757</v>
      </c>
      <c r="D38" s="104" t="s">
        <v>77</v>
      </c>
      <c r="E38" s="104" t="s">
        <v>301</v>
      </c>
      <c r="F38" s="105" t="s">
        <v>302</v>
      </c>
      <c r="G38" s="105" t="s">
        <v>303</v>
      </c>
      <c r="H38" s="105" t="s">
        <v>650</v>
      </c>
      <c r="I38" s="105" t="s">
        <v>304</v>
      </c>
      <c r="J38" s="120" t="s">
        <v>305</v>
      </c>
      <c r="K38" s="120" t="s">
        <v>122</v>
      </c>
      <c r="L38" s="120"/>
      <c r="M38" s="120"/>
      <c r="N38" s="216" t="s">
        <v>306</v>
      </c>
      <c r="O38" s="106" t="s">
        <v>651</v>
      </c>
      <c r="P38" s="102" t="s">
        <v>132</v>
      </c>
      <c r="Q38" s="102" t="s">
        <v>85</v>
      </c>
      <c r="R38" s="206">
        <f>IF(OR(ISBLANK(P38),ISBLANK(Q38)),"",INDEX('Risk Matrix'!$D$2:$H$6,MATCH('Hazard Log'!Q38,Likelihood,0),MATCH('Hazard Log'!P38,Consequence,0)))</f>
        <v>2</v>
      </c>
      <c r="S38" s="132" t="s">
        <v>607</v>
      </c>
      <c r="T38" s="102"/>
      <c r="U38" s="102"/>
      <c r="V38" s="102"/>
      <c r="W38" s="102"/>
      <c r="X38" s="102"/>
      <c r="Y38" s="102"/>
      <c r="Z38" s="100" t="s">
        <v>132</v>
      </c>
      <c r="AA38" s="100" t="s">
        <v>72</v>
      </c>
      <c r="AB38" s="101">
        <f>IF(OR(ISBLANK(Z38),ISBLANK(AA38)),"",INDEX('Risk Matrix'!$D$2:$H$6,MATCH('Hazard Log'!AA38,Likelihood,0),MATCH('Hazard Log'!Z38,Consequence,0)))</f>
        <v>1</v>
      </c>
      <c r="AC38" s="237" t="s">
        <v>307</v>
      </c>
      <c r="AD38" s="233" t="s">
        <v>75</v>
      </c>
      <c r="AE38" s="233" t="s">
        <v>76</v>
      </c>
    </row>
    <row r="39" spans="1:31" s="17" customFormat="1" ht="168" x14ac:dyDescent="0.15">
      <c r="A39" s="105">
        <v>35</v>
      </c>
      <c r="B39" s="104">
        <v>44844</v>
      </c>
      <c r="C39" s="104" t="s">
        <v>825</v>
      </c>
      <c r="D39" s="104" t="s">
        <v>223</v>
      </c>
      <c r="E39" s="104" t="s">
        <v>308</v>
      </c>
      <c r="F39" s="105" t="s">
        <v>652</v>
      </c>
      <c r="G39" s="105" t="s">
        <v>309</v>
      </c>
      <c r="H39" s="105" t="s">
        <v>653</v>
      </c>
      <c r="I39" s="106" t="s">
        <v>654</v>
      </c>
      <c r="J39" s="254" t="s">
        <v>804</v>
      </c>
      <c r="K39" s="120"/>
      <c r="L39" s="120" t="s">
        <v>774</v>
      </c>
      <c r="M39" s="120"/>
      <c r="N39" s="105" t="s">
        <v>746</v>
      </c>
      <c r="O39" s="120" t="s">
        <v>70</v>
      </c>
      <c r="P39" s="102" t="s">
        <v>71</v>
      </c>
      <c r="Q39" s="102" t="s">
        <v>98</v>
      </c>
      <c r="R39" s="206">
        <v>3</v>
      </c>
      <c r="S39" s="132" t="s">
        <v>310</v>
      </c>
      <c r="T39" s="120" t="s">
        <v>805</v>
      </c>
      <c r="U39" s="102"/>
      <c r="V39" s="102"/>
      <c r="W39" s="102"/>
      <c r="X39" s="102"/>
      <c r="Y39" s="102"/>
      <c r="Z39" s="100" t="s">
        <v>71</v>
      </c>
      <c r="AA39" s="100" t="s">
        <v>85</v>
      </c>
      <c r="AB39" s="101">
        <v>3</v>
      </c>
      <c r="AC39" s="237" t="s">
        <v>655</v>
      </c>
      <c r="AD39" s="233" t="s">
        <v>101</v>
      </c>
      <c r="AE39" s="233" t="s">
        <v>76</v>
      </c>
    </row>
    <row r="40" spans="1:31" s="99" customFormat="1" ht="96" x14ac:dyDescent="0.15">
      <c r="A40" s="105">
        <v>36</v>
      </c>
      <c r="B40" s="139" t="s">
        <v>311</v>
      </c>
      <c r="C40" s="139" t="s">
        <v>840</v>
      </c>
      <c r="D40" s="140" t="s">
        <v>188</v>
      </c>
      <c r="E40" s="140" t="s">
        <v>312</v>
      </c>
      <c r="F40" s="141" t="s">
        <v>313</v>
      </c>
      <c r="G40" s="141" t="s">
        <v>314</v>
      </c>
      <c r="H40" s="142" t="s">
        <v>315</v>
      </c>
      <c r="I40" s="141" t="s">
        <v>316</v>
      </c>
      <c r="J40" s="143" t="s">
        <v>656</v>
      </c>
      <c r="K40" s="143"/>
      <c r="L40" s="143"/>
      <c r="M40" s="143"/>
      <c r="N40" s="142" t="s">
        <v>317</v>
      </c>
      <c r="O40" s="217" t="s">
        <v>70</v>
      </c>
      <c r="P40" s="144" t="s">
        <v>132</v>
      </c>
      <c r="Q40" s="144" t="s">
        <v>98</v>
      </c>
      <c r="R40" s="218">
        <v>2</v>
      </c>
      <c r="S40" s="175" t="s">
        <v>318</v>
      </c>
      <c r="T40" s="144"/>
      <c r="U40" s="144"/>
      <c r="V40" s="144"/>
      <c r="W40" s="144"/>
      <c r="X40" s="144"/>
      <c r="Y40" s="144"/>
      <c r="Z40" s="145" t="s">
        <v>132</v>
      </c>
      <c r="AA40" s="145" t="s">
        <v>85</v>
      </c>
      <c r="AB40" s="146">
        <v>2</v>
      </c>
      <c r="AC40" s="240" t="s">
        <v>657</v>
      </c>
      <c r="AD40" s="234" t="s">
        <v>254</v>
      </c>
      <c r="AE40" s="234" t="s">
        <v>76</v>
      </c>
    </row>
    <row r="41" spans="1:31" s="17" customFormat="1" ht="180" x14ac:dyDescent="0.15">
      <c r="A41" s="105">
        <v>37</v>
      </c>
      <c r="B41" s="112">
        <v>44693</v>
      </c>
      <c r="C41" s="112" t="s">
        <v>840</v>
      </c>
      <c r="D41" s="104" t="s">
        <v>223</v>
      </c>
      <c r="E41" s="104" t="s">
        <v>319</v>
      </c>
      <c r="F41" s="147" t="s">
        <v>320</v>
      </c>
      <c r="G41" s="121" t="s">
        <v>658</v>
      </c>
      <c r="H41" s="148" t="s">
        <v>321</v>
      </c>
      <c r="I41" s="272" t="s">
        <v>322</v>
      </c>
      <c r="J41" s="205" t="s">
        <v>593</v>
      </c>
      <c r="K41" s="120"/>
      <c r="L41" s="120"/>
      <c r="M41" s="120"/>
      <c r="N41" s="105" t="s">
        <v>323</v>
      </c>
      <c r="O41" s="107" t="s">
        <v>70</v>
      </c>
      <c r="P41" s="102" t="s">
        <v>132</v>
      </c>
      <c r="Q41" s="102" t="s">
        <v>85</v>
      </c>
      <c r="R41" s="206">
        <v>2</v>
      </c>
      <c r="S41" s="132" t="s">
        <v>659</v>
      </c>
      <c r="T41" s="102"/>
      <c r="U41" s="102"/>
      <c r="V41" s="102"/>
      <c r="W41" s="102"/>
      <c r="X41" s="102"/>
      <c r="Y41" s="102"/>
      <c r="Z41" s="100" t="s">
        <v>132</v>
      </c>
      <c r="AA41" s="100" t="s">
        <v>72</v>
      </c>
      <c r="AB41" s="101">
        <v>1</v>
      </c>
      <c r="AC41" s="237" t="s">
        <v>324</v>
      </c>
      <c r="AD41" s="233" t="s">
        <v>254</v>
      </c>
      <c r="AE41" s="233" t="s">
        <v>76</v>
      </c>
    </row>
    <row r="42" spans="1:31" s="15" customFormat="1" ht="92" customHeight="1" x14ac:dyDescent="0.15">
      <c r="A42" s="105">
        <v>38</v>
      </c>
      <c r="B42" s="104" t="s">
        <v>325</v>
      </c>
      <c r="C42" s="139" t="s">
        <v>840</v>
      </c>
      <c r="D42" s="140" t="s">
        <v>188</v>
      </c>
      <c r="E42" s="140" t="s">
        <v>326</v>
      </c>
      <c r="F42" s="150" t="s">
        <v>327</v>
      </c>
      <c r="G42" s="241" t="s">
        <v>328</v>
      </c>
      <c r="H42" s="151" t="s">
        <v>329</v>
      </c>
      <c r="I42" s="126" t="s">
        <v>660</v>
      </c>
      <c r="J42" s="122" t="s">
        <v>330</v>
      </c>
      <c r="K42" s="119"/>
      <c r="L42" s="119" t="s">
        <v>331</v>
      </c>
      <c r="M42" s="205" t="s">
        <v>95</v>
      </c>
      <c r="N42" s="119" t="s">
        <v>747</v>
      </c>
      <c r="O42" s="119"/>
      <c r="P42" s="102" t="s">
        <v>132</v>
      </c>
      <c r="Q42" s="102" t="s">
        <v>98</v>
      </c>
      <c r="R42" s="206">
        <v>2</v>
      </c>
      <c r="S42" s="132" t="s">
        <v>661</v>
      </c>
      <c r="T42" s="102"/>
      <c r="U42" s="102"/>
      <c r="V42" s="102"/>
      <c r="W42" s="102"/>
      <c r="X42" s="102"/>
      <c r="Y42" s="102"/>
      <c r="Z42" s="100" t="s">
        <v>132</v>
      </c>
      <c r="AA42" s="100" t="s">
        <v>85</v>
      </c>
      <c r="AB42" s="101">
        <v>2</v>
      </c>
      <c r="AC42" s="237" t="s">
        <v>662</v>
      </c>
      <c r="AD42" s="233" t="s">
        <v>332</v>
      </c>
      <c r="AE42" s="233" t="s">
        <v>76</v>
      </c>
    </row>
    <row r="43" spans="1:31" s="99" customFormat="1" ht="80" customHeight="1" x14ac:dyDescent="0.15">
      <c r="A43" s="105">
        <v>39</v>
      </c>
      <c r="B43" s="152" t="s">
        <v>311</v>
      </c>
      <c r="C43" s="163" t="s">
        <v>840</v>
      </c>
      <c r="D43" s="140" t="s">
        <v>223</v>
      </c>
      <c r="E43" s="150" t="s">
        <v>312</v>
      </c>
      <c r="F43" s="163" t="s">
        <v>333</v>
      </c>
      <c r="G43" s="153" t="s">
        <v>334</v>
      </c>
      <c r="H43" s="141" t="s">
        <v>333</v>
      </c>
      <c r="I43" s="154" t="s">
        <v>663</v>
      </c>
      <c r="J43" s="143" t="s">
        <v>664</v>
      </c>
      <c r="K43" s="143" t="s">
        <v>122</v>
      </c>
      <c r="L43" s="143" t="s">
        <v>665</v>
      </c>
      <c r="M43" s="143"/>
      <c r="N43" s="142" t="s">
        <v>335</v>
      </c>
      <c r="O43" s="219" t="s">
        <v>70</v>
      </c>
      <c r="P43" s="144" t="s">
        <v>132</v>
      </c>
      <c r="Q43" s="144" t="s">
        <v>98</v>
      </c>
      <c r="R43" s="218">
        <v>2</v>
      </c>
      <c r="S43" s="175" t="s">
        <v>336</v>
      </c>
      <c r="T43" s="144"/>
      <c r="U43" s="144"/>
      <c r="V43" s="144"/>
      <c r="W43" s="144"/>
      <c r="X43" s="144"/>
      <c r="Y43" s="144"/>
      <c r="Z43" s="145" t="s">
        <v>132</v>
      </c>
      <c r="AA43" s="145" t="s">
        <v>85</v>
      </c>
      <c r="AB43" s="146">
        <v>2</v>
      </c>
      <c r="AC43" s="240" t="s">
        <v>666</v>
      </c>
      <c r="AD43" s="234" t="s">
        <v>254</v>
      </c>
      <c r="AE43" s="234" t="s">
        <v>76</v>
      </c>
    </row>
    <row r="44" spans="1:31" s="99" customFormat="1" ht="216" x14ac:dyDescent="0.2">
      <c r="A44" s="105">
        <v>40</v>
      </c>
      <c r="B44" s="140" t="s">
        <v>311</v>
      </c>
      <c r="C44" s="140" t="s">
        <v>841</v>
      </c>
      <c r="D44" s="140" t="s">
        <v>223</v>
      </c>
      <c r="E44" s="140" t="s">
        <v>337</v>
      </c>
      <c r="F44" s="154" t="s">
        <v>338</v>
      </c>
      <c r="G44" s="155" t="s">
        <v>339</v>
      </c>
      <c r="H44" s="156" t="s">
        <v>340</v>
      </c>
      <c r="I44" s="255" t="s">
        <v>806</v>
      </c>
      <c r="J44" s="256" t="s">
        <v>807</v>
      </c>
      <c r="K44" s="143" t="s">
        <v>122</v>
      </c>
      <c r="L44" s="143" t="s">
        <v>667</v>
      </c>
      <c r="M44" s="205"/>
      <c r="N44" s="142" t="s">
        <v>341</v>
      </c>
      <c r="O44" s="219" t="s">
        <v>70</v>
      </c>
      <c r="P44" s="144" t="s">
        <v>84</v>
      </c>
      <c r="Q44" s="144" t="s">
        <v>98</v>
      </c>
      <c r="R44" s="218">
        <v>3</v>
      </c>
      <c r="S44" s="175" t="s">
        <v>342</v>
      </c>
      <c r="T44" s="253"/>
      <c r="U44" s="144"/>
      <c r="V44" s="144"/>
      <c r="W44" s="144"/>
      <c r="X44" s="144"/>
      <c r="Y44" s="144"/>
      <c r="Z44" s="145" t="s">
        <v>84</v>
      </c>
      <c r="AA44" s="145" t="s">
        <v>85</v>
      </c>
      <c r="AB44" s="146">
        <v>2</v>
      </c>
      <c r="AC44" s="240" t="s">
        <v>668</v>
      </c>
      <c r="AD44" s="234" t="s">
        <v>230</v>
      </c>
      <c r="AE44" s="234" t="s">
        <v>76</v>
      </c>
    </row>
    <row r="45" spans="1:31" s="99" customFormat="1" ht="184" customHeight="1" x14ac:dyDescent="0.15">
      <c r="A45" s="105">
        <v>41</v>
      </c>
      <c r="B45" s="140" t="s">
        <v>311</v>
      </c>
      <c r="C45" s="140" t="s">
        <v>840</v>
      </c>
      <c r="D45" s="140" t="s">
        <v>223</v>
      </c>
      <c r="E45" s="140" t="s">
        <v>343</v>
      </c>
      <c r="F45" s="142" t="s">
        <v>338</v>
      </c>
      <c r="G45" s="158" t="s">
        <v>344</v>
      </c>
      <c r="H45" s="156" t="s">
        <v>340</v>
      </c>
      <c r="I45" s="157" t="s">
        <v>345</v>
      </c>
      <c r="J45" s="143" t="s">
        <v>346</v>
      </c>
      <c r="K45" s="143" t="s">
        <v>122</v>
      </c>
      <c r="L45" s="143" t="s">
        <v>669</v>
      </c>
      <c r="M45" s="143" t="s">
        <v>95</v>
      </c>
      <c r="N45" s="142" t="s">
        <v>347</v>
      </c>
      <c r="O45" s="220" t="s">
        <v>70</v>
      </c>
      <c r="P45" s="144" t="s">
        <v>84</v>
      </c>
      <c r="Q45" s="144" t="s">
        <v>98</v>
      </c>
      <c r="R45" s="218">
        <v>3</v>
      </c>
      <c r="S45" s="175" t="s">
        <v>342</v>
      </c>
      <c r="T45" s="144"/>
      <c r="U45" s="144"/>
      <c r="V45" s="144"/>
      <c r="W45" s="144"/>
      <c r="X45" s="144"/>
      <c r="Y45" s="144"/>
      <c r="Z45" s="145" t="s">
        <v>84</v>
      </c>
      <c r="AA45" s="145" t="s">
        <v>85</v>
      </c>
      <c r="AB45" s="146">
        <v>2</v>
      </c>
      <c r="AC45" s="240" t="s">
        <v>670</v>
      </c>
      <c r="AD45" s="234" t="s">
        <v>243</v>
      </c>
      <c r="AE45" s="234" t="s">
        <v>291</v>
      </c>
    </row>
    <row r="46" spans="1:31" s="99" customFormat="1" ht="84" x14ac:dyDescent="0.15">
      <c r="A46" s="105">
        <v>42</v>
      </c>
      <c r="B46" s="140" t="s">
        <v>311</v>
      </c>
      <c r="C46" s="140" t="s">
        <v>840</v>
      </c>
      <c r="D46" s="140" t="s">
        <v>188</v>
      </c>
      <c r="E46" s="139" t="s">
        <v>348</v>
      </c>
      <c r="F46" s="158" t="s">
        <v>338</v>
      </c>
      <c r="G46" s="221" t="s">
        <v>349</v>
      </c>
      <c r="H46" s="159" t="s">
        <v>350</v>
      </c>
      <c r="I46" s="157" t="s">
        <v>671</v>
      </c>
      <c r="J46" s="143" t="s">
        <v>351</v>
      </c>
      <c r="K46" s="143"/>
      <c r="L46" s="143" t="s">
        <v>669</v>
      </c>
      <c r="M46" s="143" t="s">
        <v>95</v>
      </c>
      <c r="N46" s="160" t="s">
        <v>352</v>
      </c>
      <c r="O46" s="143"/>
      <c r="P46" s="144" t="s">
        <v>132</v>
      </c>
      <c r="Q46" s="144" t="s">
        <v>98</v>
      </c>
      <c r="R46" s="218">
        <v>2</v>
      </c>
      <c r="S46" s="175" t="s">
        <v>353</v>
      </c>
      <c r="T46" s="144"/>
      <c r="U46" s="144"/>
      <c r="V46" s="144"/>
      <c r="W46" s="144"/>
      <c r="X46" s="144"/>
      <c r="Y46" s="144"/>
      <c r="Z46" s="145" t="s">
        <v>132</v>
      </c>
      <c r="AA46" s="145" t="s">
        <v>98</v>
      </c>
      <c r="AB46" s="146">
        <v>2</v>
      </c>
      <c r="AC46" s="240" t="s">
        <v>608</v>
      </c>
      <c r="AD46" s="234" t="s">
        <v>254</v>
      </c>
      <c r="AE46" s="234" t="s">
        <v>291</v>
      </c>
    </row>
    <row r="47" spans="1:31" s="99" customFormat="1" ht="93" customHeight="1" x14ac:dyDescent="0.15">
      <c r="A47" s="105">
        <v>43</v>
      </c>
      <c r="B47" s="140" t="s">
        <v>311</v>
      </c>
      <c r="C47" s="140" t="s">
        <v>840</v>
      </c>
      <c r="D47" s="150" t="s">
        <v>188</v>
      </c>
      <c r="E47" s="152" t="s">
        <v>354</v>
      </c>
      <c r="F47" s="161" t="s">
        <v>355</v>
      </c>
      <c r="G47" s="222" t="s">
        <v>356</v>
      </c>
      <c r="H47" s="156" t="s">
        <v>357</v>
      </c>
      <c r="I47" s="255" t="s">
        <v>358</v>
      </c>
      <c r="J47" s="143" t="s">
        <v>359</v>
      </c>
      <c r="K47" s="143"/>
      <c r="L47" s="143"/>
      <c r="M47" s="143"/>
      <c r="N47" s="142" t="s">
        <v>360</v>
      </c>
      <c r="O47" s="220" t="s">
        <v>70</v>
      </c>
      <c r="P47" s="144" t="s">
        <v>171</v>
      </c>
      <c r="Q47" s="144" t="s">
        <v>98</v>
      </c>
      <c r="R47" s="218">
        <v>2</v>
      </c>
      <c r="S47" s="175" t="s">
        <v>361</v>
      </c>
      <c r="T47" s="144"/>
      <c r="U47" s="144"/>
      <c r="V47" s="144"/>
      <c r="W47" s="144"/>
      <c r="X47" s="144"/>
      <c r="Y47" s="144"/>
      <c r="Z47" s="145" t="s">
        <v>171</v>
      </c>
      <c r="AA47" s="145" t="s">
        <v>98</v>
      </c>
      <c r="AB47" s="146">
        <v>2</v>
      </c>
      <c r="AC47" s="240" t="s">
        <v>362</v>
      </c>
      <c r="AD47" s="234" t="s">
        <v>254</v>
      </c>
      <c r="AE47" s="234" t="s">
        <v>291</v>
      </c>
    </row>
    <row r="48" spans="1:31" s="99" customFormat="1" ht="60" x14ac:dyDescent="0.15">
      <c r="A48" s="105">
        <v>44</v>
      </c>
      <c r="B48" s="140" t="s">
        <v>311</v>
      </c>
      <c r="C48" s="139" t="s">
        <v>840</v>
      </c>
      <c r="D48" s="150" t="s">
        <v>188</v>
      </c>
      <c r="E48" s="152" t="s">
        <v>363</v>
      </c>
      <c r="F48" s="161" t="s">
        <v>364</v>
      </c>
      <c r="G48" s="223" t="s">
        <v>365</v>
      </c>
      <c r="H48" s="162" t="s">
        <v>366</v>
      </c>
      <c r="I48" s="157" t="s">
        <v>367</v>
      </c>
      <c r="J48" s="143" t="s">
        <v>368</v>
      </c>
      <c r="K48" s="143"/>
      <c r="L48" s="143"/>
      <c r="M48" s="143"/>
      <c r="N48" s="142" t="s">
        <v>369</v>
      </c>
      <c r="O48" s="220" t="s">
        <v>70</v>
      </c>
      <c r="P48" s="144" t="s">
        <v>171</v>
      </c>
      <c r="Q48" s="144" t="s">
        <v>98</v>
      </c>
      <c r="R48" s="218">
        <v>2</v>
      </c>
      <c r="S48" s="175" t="s">
        <v>672</v>
      </c>
      <c r="T48" s="144"/>
      <c r="U48" s="144"/>
      <c r="V48" s="144"/>
      <c r="W48" s="144"/>
      <c r="X48" s="144"/>
      <c r="Y48" s="144"/>
      <c r="Z48" s="145" t="s">
        <v>171</v>
      </c>
      <c r="AA48" s="145" t="s">
        <v>98</v>
      </c>
      <c r="AB48" s="146">
        <v>2</v>
      </c>
      <c r="AC48" s="143" t="s">
        <v>370</v>
      </c>
      <c r="AD48" s="234" t="s">
        <v>254</v>
      </c>
      <c r="AE48" s="234" t="s">
        <v>76</v>
      </c>
    </row>
    <row r="49" spans="1:54" s="99" customFormat="1" ht="132" x14ac:dyDescent="0.15">
      <c r="A49" s="105">
        <v>45</v>
      </c>
      <c r="B49" s="150" t="s">
        <v>311</v>
      </c>
      <c r="C49" s="163" t="s">
        <v>840</v>
      </c>
      <c r="D49" s="150" t="s">
        <v>188</v>
      </c>
      <c r="E49" s="152" t="s">
        <v>371</v>
      </c>
      <c r="F49" s="164" t="s">
        <v>372</v>
      </c>
      <c r="G49" s="163" t="s">
        <v>373</v>
      </c>
      <c r="H49" s="156" t="s">
        <v>673</v>
      </c>
      <c r="I49" s="157" t="s">
        <v>674</v>
      </c>
      <c r="J49" s="143" t="s">
        <v>374</v>
      </c>
      <c r="K49" s="143"/>
      <c r="L49" s="143" t="s">
        <v>665</v>
      </c>
      <c r="M49" s="143" t="s">
        <v>95</v>
      </c>
      <c r="N49" s="165" t="s">
        <v>375</v>
      </c>
      <c r="O49" s="143"/>
      <c r="P49" s="144" t="s">
        <v>132</v>
      </c>
      <c r="Q49" s="144" t="s">
        <v>85</v>
      </c>
      <c r="R49" s="218">
        <v>2</v>
      </c>
      <c r="S49" s="175" t="s">
        <v>376</v>
      </c>
      <c r="T49" s="144"/>
      <c r="U49" s="144"/>
      <c r="V49" s="144"/>
      <c r="W49" s="144"/>
      <c r="X49" s="144"/>
      <c r="Y49" s="144"/>
      <c r="Z49" s="145" t="s">
        <v>132</v>
      </c>
      <c r="AA49" s="145" t="s">
        <v>85</v>
      </c>
      <c r="AB49" s="146">
        <v>2</v>
      </c>
      <c r="AC49" s="240" t="s">
        <v>377</v>
      </c>
      <c r="AD49" s="234" t="s">
        <v>254</v>
      </c>
      <c r="AE49" s="234" t="s">
        <v>76</v>
      </c>
    </row>
    <row r="50" spans="1:54" s="99" customFormat="1" ht="72" x14ac:dyDescent="0.15">
      <c r="A50" s="105">
        <v>46</v>
      </c>
      <c r="B50" s="150" t="s">
        <v>311</v>
      </c>
      <c r="C50" s="163" t="s">
        <v>840</v>
      </c>
      <c r="D50" s="150" t="s">
        <v>188</v>
      </c>
      <c r="E50" s="152" t="s">
        <v>378</v>
      </c>
      <c r="F50" s="164" t="s">
        <v>379</v>
      </c>
      <c r="G50" s="163" t="s">
        <v>380</v>
      </c>
      <c r="H50" s="156" t="s">
        <v>381</v>
      </c>
      <c r="I50" s="157" t="s">
        <v>382</v>
      </c>
      <c r="J50" s="165" t="s">
        <v>383</v>
      </c>
      <c r="K50" s="143"/>
      <c r="L50" s="143" t="s">
        <v>675</v>
      </c>
      <c r="M50" s="143" t="s">
        <v>95</v>
      </c>
      <c r="N50" s="142"/>
      <c r="O50" s="143"/>
      <c r="P50" s="144" t="s">
        <v>132</v>
      </c>
      <c r="Q50" s="144" t="s">
        <v>98</v>
      </c>
      <c r="R50" s="218">
        <v>2</v>
      </c>
      <c r="S50" s="175" t="s">
        <v>384</v>
      </c>
      <c r="T50" s="143" t="s">
        <v>385</v>
      </c>
      <c r="U50" s="144"/>
      <c r="V50" s="144"/>
      <c r="W50" s="144"/>
      <c r="X50" s="144"/>
      <c r="Y50" s="144"/>
      <c r="Z50" s="145" t="s">
        <v>132</v>
      </c>
      <c r="AA50" s="145" t="s">
        <v>85</v>
      </c>
      <c r="AB50" s="146">
        <v>2</v>
      </c>
      <c r="AC50" s="240" t="s">
        <v>676</v>
      </c>
      <c r="AD50" s="234" t="s">
        <v>243</v>
      </c>
      <c r="AE50" s="234" t="s">
        <v>76</v>
      </c>
    </row>
    <row r="51" spans="1:54" s="99" customFormat="1" ht="48" x14ac:dyDescent="0.15">
      <c r="A51" s="105">
        <v>47</v>
      </c>
      <c r="B51" s="140" t="s">
        <v>311</v>
      </c>
      <c r="C51" s="166" t="s">
        <v>840</v>
      </c>
      <c r="D51" s="150" t="s">
        <v>188</v>
      </c>
      <c r="E51" s="152" t="s">
        <v>386</v>
      </c>
      <c r="F51" s="164" t="s">
        <v>387</v>
      </c>
      <c r="G51" s="224" t="s">
        <v>388</v>
      </c>
      <c r="H51" s="159" t="s">
        <v>389</v>
      </c>
      <c r="I51" s="157" t="s">
        <v>390</v>
      </c>
      <c r="J51" s="143" t="s">
        <v>391</v>
      </c>
      <c r="K51" s="143"/>
      <c r="L51" s="143"/>
      <c r="M51" s="143"/>
      <c r="N51" s="142" t="s">
        <v>392</v>
      </c>
      <c r="O51" s="266" t="s">
        <v>70</v>
      </c>
      <c r="P51" s="144" t="s">
        <v>171</v>
      </c>
      <c r="Q51" s="144" t="s">
        <v>85</v>
      </c>
      <c r="R51" s="218">
        <v>1</v>
      </c>
      <c r="S51" s="175" t="s">
        <v>393</v>
      </c>
      <c r="T51" s="144"/>
      <c r="U51" s="144"/>
      <c r="V51" s="144"/>
      <c r="W51" s="144"/>
      <c r="X51" s="144"/>
      <c r="Y51" s="144"/>
      <c r="Z51" s="145" t="s">
        <v>171</v>
      </c>
      <c r="AA51" s="145" t="s">
        <v>85</v>
      </c>
      <c r="AB51" s="146">
        <v>1</v>
      </c>
      <c r="AC51" s="240" t="s">
        <v>393</v>
      </c>
      <c r="AD51" s="234" t="s">
        <v>254</v>
      </c>
      <c r="AE51" s="234" t="s">
        <v>76</v>
      </c>
    </row>
    <row r="52" spans="1:54" s="99" customFormat="1" ht="132" x14ac:dyDescent="0.15">
      <c r="A52" s="105">
        <v>48</v>
      </c>
      <c r="B52" s="140" t="s">
        <v>311</v>
      </c>
      <c r="C52" s="140" t="s">
        <v>762</v>
      </c>
      <c r="D52" s="150" t="s">
        <v>292</v>
      </c>
      <c r="E52" s="152" t="s">
        <v>763</v>
      </c>
      <c r="F52" s="164" t="s">
        <v>394</v>
      </c>
      <c r="G52" s="161" t="s">
        <v>764</v>
      </c>
      <c r="H52" s="161" t="s">
        <v>395</v>
      </c>
      <c r="I52" s="157" t="s">
        <v>396</v>
      </c>
      <c r="J52" s="165" t="s">
        <v>397</v>
      </c>
      <c r="K52" s="143" t="s">
        <v>122</v>
      </c>
      <c r="L52" s="143" t="s">
        <v>398</v>
      </c>
      <c r="M52" s="143" t="s">
        <v>95</v>
      </c>
      <c r="N52" s="165" t="s">
        <v>399</v>
      </c>
      <c r="O52" s="143"/>
      <c r="P52" s="144" t="s">
        <v>132</v>
      </c>
      <c r="Q52" s="144" t="s">
        <v>85</v>
      </c>
      <c r="R52" s="218">
        <v>2</v>
      </c>
      <c r="S52" s="175" t="s">
        <v>765</v>
      </c>
      <c r="T52" s="144"/>
      <c r="U52" s="144"/>
      <c r="V52" s="144"/>
      <c r="W52" s="144"/>
      <c r="X52" s="144"/>
      <c r="Y52" s="144"/>
      <c r="Z52" s="145" t="s">
        <v>132</v>
      </c>
      <c r="AA52" s="145" t="s">
        <v>72</v>
      </c>
      <c r="AB52" s="146">
        <v>1</v>
      </c>
      <c r="AC52" s="143" t="s">
        <v>677</v>
      </c>
      <c r="AD52" s="234" t="s">
        <v>87</v>
      </c>
      <c r="AE52" s="234" t="s">
        <v>76</v>
      </c>
    </row>
    <row r="53" spans="1:54" s="99" customFormat="1" ht="89" customHeight="1" x14ac:dyDescent="0.15">
      <c r="A53" s="105">
        <v>49</v>
      </c>
      <c r="B53" s="140" t="s">
        <v>311</v>
      </c>
      <c r="C53" s="267" t="s">
        <v>808</v>
      </c>
      <c r="D53" s="140" t="s">
        <v>292</v>
      </c>
      <c r="E53" s="140" t="s">
        <v>766</v>
      </c>
      <c r="F53" s="142" t="s">
        <v>678</v>
      </c>
      <c r="G53" s="154" t="s">
        <v>400</v>
      </c>
      <c r="H53" s="154" t="s">
        <v>401</v>
      </c>
      <c r="I53" s="142" t="s">
        <v>402</v>
      </c>
      <c r="J53" s="143" t="s">
        <v>403</v>
      </c>
      <c r="K53" s="165" t="s">
        <v>122</v>
      </c>
      <c r="L53" s="143" t="s">
        <v>404</v>
      </c>
      <c r="M53" s="143" t="s">
        <v>95</v>
      </c>
      <c r="N53" s="142"/>
      <c r="O53" s="143"/>
      <c r="P53" s="144" t="s">
        <v>132</v>
      </c>
      <c r="Q53" s="144" t="s">
        <v>85</v>
      </c>
      <c r="R53" s="218">
        <v>2</v>
      </c>
      <c r="S53" s="175" t="s">
        <v>405</v>
      </c>
      <c r="T53" s="142" t="s">
        <v>734</v>
      </c>
      <c r="U53" s="144"/>
      <c r="V53" s="144"/>
      <c r="W53" s="144"/>
      <c r="X53" s="144"/>
      <c r="Y53" s="144"/>
      <c r="Z53" s="145" t="s">
        <v>132</v>
      </c>
      <c r="AA53" s="145" t="s">
        <v>72</v>
      </c>
      <c r="AB53" s="146">
        <v>1</v>
      </c>
      <c r="AC53" s="240" t="s">
        <v>679</v>
      </c>
      <c r="AD53" s="234" t="s">
        <v>87</v>
      </c>
      <c r="AE53" s="234" t="s">
        <v>76</v>
      </c>
    </row>
    <row r="54" spans="1:54" s="95" customFormat="1" ht="168" x14ac:dyDescent="0.15">
      <c r="A54" s="105">
        <v>50</v>
      </c>
      <c r="B54" s="140" t="s">
        <v>311</v>
      </c>
      <c r="C54" s="140" t="s">
        <v>767</v>
      </c>
      <c r="D54" s="140" t="s">
        <v>188</v>
      </c>
      <c r="E54" s="140" t="s">
        <v>768</v>
      </c>
      <c r="F54" s="142" t="s">
        <v>406</v>
      </c>
      <c r="G54" s="142" t="s">
        <v>407</v>
      </c>
      <c r="H54" s="142" t="s">
        <v>609</v>
      </c>
      <c r="I54" s="142" t="s">
        <v>680</v>
      </c>
      <c r="J54" s="165" t="s">
        <v>681</v>
      </c>
      <c r="K54" s="128" t="s">
        <v>122</v>
      </c>
      <c r="L54" s="165" t="s">
        <v>408</v>
      </c>
      <c r="M54" s="143" t="s">
        <v>95</v>
      </c>
      <c r="N54" s="165" t="s">
        <v>682</v>
      </c>
      <c r="O54" s="143" t="s">
        <v>683</v>
      </c>
      <c r="P54" s="144" t="s">
        <v>84</v>
      </c>
      <c r="Q54" s="144" t="s">
        <v>98</v>
      </c>
      <c r="R54" s="218">
        <v>3</v>
      </c>
      <c r="S54" s="175" t="s">
        <v>684</v>
      </c>
      <c r="T54" s="144"/>
      <c r="U54" s="144"/>
      <c r="V54" s="144"/>
      <c r="W54" s="144"/>
      <c r="X54" s="144"/>
      <c r="Y54" s="144"/>
      <c r="Z54" s="145" t="s">
        <v>84</v>
      </c>
      <c r="AA54" s="145" t="s">
        <v>85</v>
      </c>
      <c r="AB54" s="146">
        <v>2</v>
      </c>
      <c r="AC54" s="105" t="s">
        <v>125</v>
      </c>
      <c r="AD54" s="234" t="s">
        <v>87</v>
      </c>
      <c r="AE54" s="234" t="s">
        <v>291</v>
      </c>
      <c r="AF54" s="99"/>
      <c r="AG54" s="99"/>
      <c r="AH54" s="99"/>
      <c r="AI54" s="99"/>
      <c r="AJ54" s="99"/>
      <c r="AK54" s="99"/>
      <c r="AL54" s="99"/>
      <c r="AM54" s="99"/>
      <c r="AN54" s="99"/>
      <c r="AO54" s="99"/>
      <c r="AP54" s="99"/>
      <c r="AQ54" s="99"/>
      <c r="AR54" s="99"/>
      <c r="AS54" s="99"/>
      <c r="AT54" s="99"/>
      <c r="AU54" s="99"/>
      <c r="AV54" s="99"/>
      <c r="AW54" s="99"/>
      <c r="AX54" s="99"/>
      <c r="AY54" s="99"/>
      <c r="AZ54" s="99"/>
      <c r="BA54" s="99"/>
      <c r="BB54" s="99"/>
    </row>
    <row r="55" spans="1:54" s="99" customFormat="1" ht="84" x14ac:dyDescent="0.15">
      <c r="A55" s="105">
        <v>51</v>
      </c>
      <c r="B55" s="140" t="s">
        <v>311</v>
      </c>
      <c r="C55" s="140" t="s">
        <v>809</v>
      </c>
      <c r="D55" s="140" t="s">
        <v>188</v>
      </c>
      <c r="E55" s="140" t="s">
        <v>409</v>
      </c>
      <c r="F55" s="142" t="s">
        <v>410</v>
      </c>
      <c r="G55" s="142" t="s">
        <v>411</v>
      </c>
      <c r="H55" s="142" t="s">
        <v>412</v>
      </c>
      <c r="I55" s="142" t="s">
        <v>402</v>
      </c>
      <c r="J55" s="143" t="s">
        <v>413</v>
      </c>
      <c r="K55" s="143" t="s">
        <v>122</v>
      </c>
      <c r="L55" s="143"/>
      <c r="M55" s="143"/>
      <c r="N55" s="142"/>
      <c r="O55" s="143"/>
      <c r="P55" s="144" t="s">
        <v>132</v>
      </c>
      <c r="Q55" s="144" t="s">
        <v>85</v>
      </c>
      <c r="R55" s="218">
        <v>2</v>
      </c>
      <c r="S55" s="175" t="s">
        <v>414</v>
      </c>
      <c r="T55" s="144"/>
      <c r="U55" s="144"/>
      <c r="V55" s="144"/>
      <c r="W55" s="144"/>
      <c r="X55" s="144"/>
      <c r="Y55" s="144"/>
      <c r="Z55" s="145" t="s">
        <v>132</v>
      </c>
      <c r="AA55" s="145" t="s">
        <v>72</v>
      </c>
      <c r="AB55" s="146">
        <v>1</v>
      </c>
      <c r="AC55" s="240" t="s">
        <v>685</v>
      </c>
      <c r="AD55" s="234" t="s">
        <v>87</v>
      </c>
      <c r="AE55" s="234" t="s">
        <v>76</v>
      </c>
    </row>
    <row r="56" spans="1:54" s="99" customFormat="1" ht="180" x14ac:dyDescent="0.15">
      <c r="A56" s="105">
        <v>52</v>
      </c>
      <c r="B56" s="140" t="s">
        <v>311</v>
      </c>
      <c r="C56" s="140" t="s">
        <v>810</v>
      </c>
      <c r="D56" s="140" t="s">
        <v>292</v>
      </c>
      <c r="E56" s="140" t="s">
        <v>415</v>
      </c>
      <c r="F56" s="142" t="s">
        <v>416</v>
      </c>
      <c r="G56" s="142" t="s">
        <v>417</v>
      </c>
      <c r="H56" s="142" t="s">
        <v>418</v>
      </c>
      <c r="I56" s="142" t="s">
        <v>811</v>
      </c>
      <c r="J56" s="143" t="s">
        <v>812</v>
      </c>
      <c r="K56" s="143" t="s">
        <v>122</v>
      </c>
      <c r="L56" s="143" t="s">
        <v>419</v>
      </c>
      <c r="M56" s="143" t="s">
        <v>95</v>
      </c>
      <c r="N56" s="160" t="s">
        <v>686</v>
      </c>
      <c r="O56" s="143"/>
      <c r="P56" s="144" t="s">
        <v>84</v>
      </c>
      <c r="Q56" s="144" t="s">
        <v>98</v>
      </c>
      <c r="R56" s="218">
        <v>3</v>
      </c>
      <c r="S56" s="175" t="s">
        <v>420</v>
      </c>
      <c r="T56" s="144"/>
      <c r="U56" s="144"/>
      <c r="V56" s="144"/>
      <c r="W56" s="144"/>
      <c r="X56" s="144"/>
      <c r="Y56" s="144"/>
      <c r="Z56" s="145" t="s">
        <v>84</v>
      </c>
      <c r="AA56" s="145" t="s">
        <v>85</v>
      </c>
      <c r="AB56" s="146">
        <v>2</v>
      </c>
      <c r="AC56" s="240" t="s">
        <v>687</v>
      </c>
      <c r="AD56" s="234" t="s">
        <v>126</v>
      </c>
      <c r="AE56" s="234" t="s">
        <v>76</v>
      </c>
    </row>
    <row r="57" spans="1:54" s="99" customFormat="1" ht="132" x14ac:dyDescent="0.15">
      <c r="A57" s="105">
        <v>53</v>
      </c>
      <c r="B57" s="140" t="s">
        <v>311</v>
      </c>
      <c r="C57" s="140" t="s">
        <v>813</v>
      </c>
      <c r="D57" s="140" t="s">
        <v>421</v>
      </c>
      <c r="E57" s="140" t="s">
        <v>422</v>
      </c>
      <c r="F57" s="142" t="s">
        <v>423</v>
      </c>
      <c r="G57" s="142" t="s">
        <v>424</v>
      </c>
      <c r="H57" s="142" t="s">
        <v>425</v>
      </c>
      <c r="I57" s="142" t="s">
        <v>426</v>
      </c>
      <c r="J57" s="143" t="s">
        <v>688</v>
      </c>
      <c r="K57" s="143" t="s">
        <v>427</v>
      </c>
      <c r="L57" s="143" t="s">
        <v>428</v>
      </c>
      <c r="M57" s="143" t="s">
        <v>95</v>
      </c>
      <c r="N57" s="160" t="s">
        <v>429</v>
      </c>
      <c r="O57" s="143"/>
      <c r="P57" s="144" t="s">
        <v>84</v>
      </c>
      <c r="Q57" s="144" t="s">
        <v>85</v>
      </c>
      <c r="R57" s="218">
        <v>2</v>
      </c>
      <c r="S57" s="175" t="s">
        <v>689</v>
      </c>
      <c r="T57" s="144"/>
      <c r="U57" s="144"/>
      <c r="V57" s="144"/>
      <c r="W57" s="144"/>
      <c r="X57" s="144"/>
      <c r="Y57" s="144"/>
      <c r="Z57" s="145" t="s">
        <v>84</v>
      </c>
      <c r="AA57" s="145" t="s">
        <v>85</v>
      </c>
      <c r="AB57" s="146">
        <v>2</v>
      </c>
      <c r="AC57" s="240" t="s">
        <v>690</v>
      </c>
      <c r="AD57" s="234" t="s">
        <v>87</v>
      </c>
      <c r="AE57" s="234" t="s">
        <v>76</v>
      </c>
    </row>
    <row r="58" spans="1:54" s="99" customFormat="1" ht="132" x14ac:dyDescent="0.15">
      <c r="A58" s="105">
        <v>54</v>
      </c>
      <c r="B58" s="140" t="s">
        <v>311</v>
      </c>
      <c r="C58" s="140" t="s">
        <v>769</v>
      </c>
      <c r="D58" s="140" t="s">
        <v>60</v>
      </c>
      <c r="E58" s="140" t="s">
        <v>422</v>
      </c>
      <c r="F58" s="142" t="s">
        <v>423</v>
      </c>
      <c r="G58" s="142" t="s">
        <v>430</v>
      </c>
      <c r="H58" s="142" t="s">
        <v>431</v>
      </c>
      <c r="I58" s="142" t="s">
        <v>691</v>
      </c>
      <c r="J58" s="165" t="s">
        <v>692</v>
      </c>
      <c r="K58" s="143" t="s">
        <v>427</v>
      </c>
      <c r="L58" s="143" t="s">
        <v>432</v>
      </c>
      <c r="M58" s="143" t="s">
        <v>95</v>
      </c>
      <c r="N58" s="167" t="s">
        <v>433</v>
      </c>
      <c r="O58" s="143"/>
      <c r="P58" s="144" t="s">
        <v>84</v>
      </c>
      <c r="Q58" s="144" t="s">
        <v>85</v>
      </c>
      <c r="R58" s="218">
        <v>2</v>
      </c>
      <c r="S58" s="175" t="s">
        <v>693</v>
      </c>
      <c r="T58" s="144"/>
      <c r="U58" s="144"/>
      <c r="V58" s="144"/>
      <c r="W58" s="144"/>
      <c r="X58" s="144"/>
      <c r="Y58" s="144"/>
      <c r="Z58" s="145" t="s">
        <v>84</v>
      </c>
      <c r="AA58" s="145" t="s">
        <v>85</v>
      </c>
      <c r="AB58" s="146">
        <v>2</v>
      </c>
      <c r="AC58" s="240" t="s">
        <v>690</v>
      </c>
      <c r="AD58" s="234" t="s">
        <v>434</v>
      </c>
      <c r="AE58" s="234" t="s">
        <v>76</v>
      </c>
    </row>
    <row r="59" spans="1:54" s="17" customFormat="1" ht="196" customHeight="1" x14ac:dyDescent="0.2">
      <c r="A59" s="105">
        <v>55</v>
      </c>
      <c r="B59" s="104" t="s">
        <v>435</v>
      </c>
      <c r="C59" s="104" t="s">
        <v>826</v>
      </c>
      <c r="D59" s="104" t="s">
        <v>156</v>
      </c>
      <c r="E59" s="104" t="s">
        <v>436</v>
      </c>
      <c r="F59" s="105" t="s">
        <v>437</v>
      </c>
      <c r="G59" s="105" t="s">
        <v>438</v>
      </c>
      <c r="H59" s="142" t="s">
        <v>431</v>
      </c>
      <c r="I59" s="106" t="s">
        <v>814</v>
      </c>
      <c r="J59" s="254" t="s">
        <v>815</v>
      </c>
      <c r="K59" s="106" t="s">
        <v>122</v>
      </c>
      <c r="L59" s="106" t="s">
        <v>439</v>
      </c>
      <c r="M59" s="143" t="s">
        <v>95</v>
      </c>
      <c r="N59" s="106" t="s">
        <v>440</v>
      </c>
      <c r="O59" s="211"/>
      <c r="P59" s="102" t="s">
        <v>71</v>
      </c>
      <c r="Q59" s="102" t="s">
        <v>98</v>
      </c>
      <c r="R59" s="206">
        <f>IF(OR(ISBLANK(P59),ISBLANK(Q59)),"",INDEX('Risk Matrix'!$D$2:$H$6,MATCH('Hazard Log'!Q59,Likelihood,0),MATCH('Hazard Log'!P59,Consequence,0)))</f>
        <v>3</v>
      </c>
      <c r="S59" s="132" t="s">
        <v>441</v>
      </c>
      <c r="T59" s="253"/>
      <c r="U59" s="102"/>
      <c r="V59" s="102"/>
      <c r="W59" s="102"/>
      <c r="X59" s="102"/>
      <c r="Y59" s="102"/>
      <c r="Z59" s="100" t="s">
        <v>71</v>
      </c>
      <c r="AA59" s="100" t="s">
        <v>85</v>
      </c>
      <c r="AB59" s="101">
        <f>IF(OR(ISBLANK(Z59),ISBLANK(AA59)),"",INDEX('Risk Matrix'!$D$2:$H$6,MATCH('Hazard Log'!AA59,Likelihood,0),MATCH('Hazard Log'!Z59,Consequence,0)))</f>
        <v>3</v>
      </c>
      <c r="AC59" s="237" t="s">
        <v>442</v>
      </c>
      <c r="AD59" s="233" t="s">
        <v>101</v>
      </c>
      <c r="AE59" s="233" t="s">
        <v>76</v>
      </c>
    </row>
    <row r="60" spans="1:54" s="17" customFormat="1" ht="132" x14ac:dyDescent="0.15">
      <c r="A60" s="105">
        <v>56</v>
      </c>
      <c r="B60" s="104" t="s">
        <v>144</v>
      </c>
      <c r="C60" s="112" t="s">
        <v>827</v>
      </c>
      <c r="D60" s="104" t="s">
        <v>188</v>
      </c>
      <c r="E60" s="104" t="s">
        <v>436</v>
      </c>
      <c r="F60" s="128" t="s">
        <v>443</v>
      </c>
      <c r="G60" s="105" t="s">
        <v>444</v>
      </c>
      <c r="H60" s="142" t="s">
        <v>431</v>
      </c>
      <c r="I60" s="261" t="s">
        <v>445</v>
      </c>
      <c r="J60" s="106" t="s">
        <v>816</v>
      </c>
      <c r="K60" s="172"/>
      <c r="L60" s="120"/>
      <c r="M60" s="120"/>
      <c r="N60" s="168" t="s">
        <v>446</v>
      </c>
      <c r="O60" s="120"/>
      <c r="P60" s="102" t="s">
        <v>71</v>
      </c>
      <c r="Q60" s="102" t="s">
        <v>98</v>
      </c>
      <c r="R60" s="206">
        <f>IF(OR(ISBLANK(P60),ISBLANK(Q60)),"",INDEX('Risk Matrix'!$D$2:$H$6,MATCH('Hazard Log'!Q60,Likelihood,0),MATCH('Hazard Log'!P60,Consequence,0)))</f>
        <v>3</v>
      </c>
      <c r="S60" s="132" t="s">
        <v>447</v>
      </c>
      <c r="T60" s="102"/>
      <c r="U60" s="102"/>
      <c r="V60" s="102"/>
      <c r="W60" s="102"/>
      <c r="X60" s="102"/>
      <c r="Y60" s="102"/>
      <c r="Z60" s="100" t="s">
        <v>71</v>
      </c>
      <c r="AA60" s="100" t="s">
        <v>85</v>
      </c>
      <c r="AB60" s="101">
        <f>IF(OR(ISBLANK(Z60),ISBLANK(AA60)),"",INDEX('Risk Matrix'!$D$2:$H$6,MATCH('Hazard Log'!AA60,Likelihood,0),MATCH('Hazard Log'!Z60,Consequence,0)))</f>
        <v>3</v>
      </c>
      <c r="AC60" s="237" t="s">
        <v>442</v>
      </c>
      <c r="AD60" s="233" t="s">
        <v>101</v>
      </c>
      <c r="AE60" s="233" t="s">
        <v>291</v>
      </c>
    </row>
    <row r="61" spans="1:54" s="18" customFormat="1" ht="144" x14ac:dyDescent="0.15">
      <c r="A61" s="105">
        <v>57</v>
      </c>
      <c r="B61" s="244" t="s">
        <v>144</v>
      </c>
      <c r="C61" s="243" t="s">
        <v>828</v>
      </c>
      <c r="D61" s="169" t="s">
        <v>292</v>
      </c>
      <c r="E61" s="125" t="s">
        <v>436</v>
      </c>
      <c r="F61" s="106" t="s">
        <v>586</v>
      </c>
      <c r="G61" s="106" t="s">
        <v>743</v>
      </c>
      <c r="H61" s="142" t="s">
        <v>694</v>
      </c>
      <c r="I61" s="106" t="s">
        <v>817</v>
      </c>
      <c r="J61" s="106" t="s">
        <v>818</v>
      </c>
      <c r="K61" s="229"/>
      <c r="L61" s="120" t="s">
        <v>448</v>
      </c>
      <c r="M61" s="143" t="s">
        <v>95</v>
      </c>
      <c r="N61" s="168" t="s">
        <v>449</v>
      </c>
      <c r="O61" s="230"/>
      <c r="P61" s="102" t="s">
        <v>71</v>
      </c>
      <c r="Q61" s="102" t="s">
        <v>98</v>
      </c>
      <c r="R61" s="206">
        <f>IF(OR(ISBLANK(P61),ISBLANK(Q61)),"",INDEX('Risk Matrix'!$D$2:$H$6,MATCH('Hazard Log'!Q61,Likelihood,0),MATCH('Hazard Log'!P61,Consequence,0)))</f>
        <v>3</v>
      </c>
      <c r="S61" s="132" t="s">
        <v>610</v>
      </c>
      <c r="T61" s="242"/>
      <c r="U61" s="102"/>
      <c r="V61" s="102"/>
      <c r="W61" s="102"/>
      <c r="X61" s="102"/>
      <c r="Y61" s="102"/>
      <c r="Z61" s="100" t="s">
        <v>71</v>
      </c>
      <c r="AA61" s="100" t="s">
        <v>85</v>
      </c>
      <c r="AB61" s="101">
        <f>IF(OR(ISBLANK(Z61),ISBLANK(AA61)),"",INDEX('Risk Matrix'!$D$2:$H$6,MATCH('Hazard Log'!AA61,Likelihood,0),MATCH('Hazard Log'!Z61,Consequence,0)))</f>
        <v>3</v>
      </c>
      <c r="AC61" s="237" t="s">
        <v>450</v>
      </c>
      <c r="AD61" s="233" t="s">
        <v>101</v>
      </c>
      <c r="AE61" s="233" t="s">
        <v>291</v>
      </c>
    </row>
    <row r="62" spans="1:54" s="18" customFormat="1" ht="157" customHeight="1" x14ac:dyDescent="0.15">
      <c r="A62" s="105">
        <v>58</v>
      </c>
      <c r="B62" s="169" t="s">
        <v>144</v>
      </c>
      <c r="C62" s="245" t="s">
        <v>829</v>
      </c>
      <c r="D62" s="171" t="s">
        <v>188</v>
      </c>
      <c r="E62" s="104" t="s">
        <v>436</v>
      </c>
      <c r="F62" s="120" t="s">
        <v>611</v>
      </c>
      <c r="G62" s="120" t="s">
        <v>451</v>
      </c>
      <c r="H62" s="142" t="s">
        <v>452</v>
      </c>
      <c r="I62" s="106" t="s">
        <v>695</v>
      </c>
      <c r="J62" s="120" t="s">
        <v>819</v>
      </c>
      <c r="K62" s="172"/>
      <c r="L62" s="120" t="s">
        <v>448</v>
      </c>
      <c r="M62" s="143" t="s">
        <v>95</v>
      </c>
      <c r="N62" s="168" t="s">
        <v>449</v>
      </c>
      <c r="O62" s="120"/>
      <c r="P62" s="102" t="s">
        <v>71</v>
      </c>
      <c r="Q62" s="102" t="s">
        <v>98</v>
      </c>
      <c r="R62" s="206">
        <f>IF(OR(ISBLANK(P62),ISBLANK(Q62)),"",INDEX('Risk Matrix'!$D$2:$H$6,MATCH('Hazard Log'!Q62,Likelihood,0),MATCH('Hazard Log'!P62,Consequence,0)))</f>
        <v>3</v>
      </c>
      <c r="S62" s="132" t="s">
        <v>696</v>
      </c>
      <c r="T62" s="242"/>
      <c r="U62" s="102"/>
      <c r="V62" s="102"/>
      <c r="W62" s="102"/>
      <c r="X62" s="102"/>
      <c r="Y62" s="102"/>
      <c r="Z62" s="100" t="s">
        <v>71</v>
      </c>
      <c r="AA62" s="100" t="s">
        <v>85</v>
      </c>
      <c r="AB62" s="101">
        <f>IF(OR(ISBLANK(Z62),ISBLANK(AA62)),"",INDEX('Risk Matrix'!$D$2:$H$6,MATCH('Hazard Log'!AA62,Likelihood,0),MATCH('Hazard Log'!Z62,Consequence,0)))</f>
        <v>3</v>
      </c>
      <c r="AC62" s="237" t="s">
        <v>453</v>
      </c>
      <c r="AD62" s="233" t="s">
        <v>101</v>
      </c>
      <c r="AE62" s="233" t="s">
        <v>291</v>
      </c>
    </row>
    <row r="63" spans="1:54" s="17" customFormat="1" ht="180" x14ac:dyDescent="0.15">
      <c r="A63" s="105">
        <v>59</v>
      </c>
      <c r="B63" s="171" t="s">
        <v>144</v>
      </c>
      <c r="C63" s="170" t="s">
        <v>830</v>
      </c>
      <c r="D63" s="171" t="s">
        <v>77</v>
      </c>
      <c r="E63" s="170" t="s">
        <v>454</v>
      </c>
      <c r="F63" s="172" t="s">
        <v>455</v>
      </c>
      <c r="G63" s="105" t="s">
        <v>456</v>
      </c>
      <c r="H63" s="106" t="s">
        <v>452</v>
      </c>
      <c r="I63" s="254" t="s">
        <v>820</v>
      </c>
      <c r="J63" s="106" t="s">
        <v>697</v>
      </c>
      <c r="K63" s="173"/>
      <c r="L63" s="106" t="s">
        <v>457</v>
      </c>
      <c r="M63" s="143" t="s">
        <v>95</v>
      </c>
      <c r="N63" s="167" t="s">
        <v>433</v>
      </c>
      <c r="O63" s="120"/>
      <c r="P63" s="102" t="s">
        <v>71</v>
      </c>
      <c r="Q63" s="102" t="s">
        <v>98</v>
      </c>
      <c r="R63" s="206">
        <v>3</v>
      </c>
      <c r="S63" s="132" t="s">
        <v>698</v>
      </c>
      <c r="T63" s="102"/>
      <c r="U63" s="102"/>
      <c r="V63" s="102"/>
      <c r="W63" s="102"/>
      <c r="X63" s="102"/>
      <c r="Y63" s="102"/>
      <c r="Z63" s="100" t="s">
        <v>71</v>
      </c>
      <c r="AA63" s="100" t="s">
        <v>85</v>
      </c>
      <c r="AB63" s="101">
        <v>3</v>
      </c>
      <c r="AC63" s="237" t="s">
        <v>699</v>
      </c>
      <c r="AD63" s="233" t="s">
        <v>101</v>
      </c>
      <c r="AE63" s="233" t="s">
        <v>291</v>
      </c>
    </row>
    <row r="64" spans="1:54" s="14" customFormat="1" ht="87" customHeight="1" x14ac:dyDescent="0.15">
      <c r="A64" s="105">
        <v>60</v>
      </c>
      <c r="B64" s="140" t="s">
        <v>144</v>
      </c>
      <c r="C64" s="140" t="s">
        <v>831</v>
      </c>
      <c r="D64" s="140" t="s">
        <v>188</v>
      </c>
      <c r="E64" s="140" t="s">
        <v>458</v>
      </c>
      <c r="F64" s="174" t="s">
        <v>459</v>
      </c>
      <c r="G64" s="175" t="s">
        <v>460</v>
      </c>
      <c r="H64" s="132" t="s">
        <v>694</v>
      </c>
      <c r="I64" s="132" t="s">
        <v>700</v>
      </c>
      <c r="J64" s="133" t="s">
        <v>461</v>
      </c>
      <c r="K64" s="133" t="s">
        <v>122</v>
      </c>
      <c r="L64" s="106" t="s">
        <v>462</v>
      </c>
      <c r="M64" s="143" t="s">
        <v>95</v>
      </c>
      <c r="N64" s="168" t="s">
        <v>745</v>
      </c>
      <c r="O64" s="120"/>
      <c r="P64" s="102" t="s">
        <v>71</v>
      </c>
      <c r="Q64" s="102" t="s">
        <v>85</v>
      </c>
      <c r="R64" s="206">
        <v>3</v>
      </c>
      <c r="S64" s="132" t="s">
        <v>701</v>
      </c>
      <c r="T64" s="102"/>
      <c r="U64" s="102"/>
      <c r="V64" s="102"/>
      <c r="W64" s="102"/>
      <c r="X64" s="102"/>
      <c r="Y64" s="102"/>
      <c r="Z64" s="100" t="s">
        <v>71</v>
      </c>
      <c r="AA64" s="100" t="s">
        <v>85</v>
      </c>
      <c r="AB64" s="101">
        <v>3</v>
      </c>
      <c r="AC64" s="237" t="s">
        <v>702</v>
      </c>
      <c r="AD64" s="233" t="s">
        <v>463</v>
      </c>
      <c r="AE64" s="233" t="s">
        <v>76</v>
      </c>
    </row>
    <row r="65" spans="1:31" s="14" customFormat="1" ht="60" x14ac:dyDescent="0.15">
      <c r="A65" s="105">
        <v>61</v>
      </c>
      <c r="B65" s="140" t="s">
        <v>144</v>
      </c>
      <c r="C65" s="140" t="s">
        <v>775</v>
      </c>
      <c r="D65" s="140" t="s">
        <v>188</v>
      </c>
      <c r="E65" s="140" t="s">
        <v>612</v>
      </c>
      <c r="F65" s="174" t="s">
        <v>372</v>
      </c>
      <c r="G65" s="175" t="s">
        <v>464</v>
      </c>
      <c r="H65" s="132" t="s">
        <v>673</v>
      </c>
      <c r="I65" s="132" t="s">
        <v>465</v>
      </c>
      <c r="J65" s="133" t="s">
        <v>466</v>
      </c>
      <c r="K65" s="133"/>
      <c r="L65" s="120"/>
      <c r="M65" s="120"/>
      <c r="N65" s="120"/>
      <c r="O65" s="120"/>
      <c r="P65" s="102" t="s">
        <v>171</v>
      </c>
      <c r="Q65" s="102" t="s">
        <v>85</v>
      </c>
      <c r="R65" s="206">
        <v>1</v>
      </c>
      <c r="S65" s="132" t="s">
        <v>776</v>
      </c>
      <c r="T65" s="102"/>
      <c r="U65" s="102"/>
      <c r="V65" s="102"/>
      <c r="W65" s="102"/>
      <c r="X65" s="102"/>
      <c r="Y65" s="102"/>
      <c r="Z65" s="100" t="s">
        <v>171</v>
      </c>
      <c r="AA65" s="100" t="s">
        <v>85</v>
      </c>
      <c r="AB65" s="101">
        <v>1</v>
      </c>
      <c r="AC65" s="237" t="s">
        <v>703</v>
      </c>
      <c r="AD65" s="233" t="s">
        <v>463</v>
      </c>
      <c r="AE65" s="233" t="s">
        <v>76</v>
      </c>
    </row>
    <row r="66" spans="1:31" s="14" customFormat="1" ht="72" x14ac:dyDescent="0.15">
      <c r="A66" s="105">
        <v>62</v>
      </c>
      <c r="B66" s="140" t="s">
        <v>144</v>
      </c>
      <c r="C66" s="140" t="s">
        <v>777</v>
      </c>
      <c r="D66" s="140" t="s">
        <v>269</v>
      </c>
      <c r="E66" s="140" t="s">
        <v>467</v>
      </c>
      <c r="F66" s="174" t="s">
        <v>468</v>
      </c>
      <c r="G66" s="175" t="s">
        <v>469</v>
      </c>
      <c r="H66" s="132" t="s">
        <v>704</v>
      </c>
      <c r="I66" s="132" t="s">
        <v>470</v>
      </c>
      <c r="J66" s="133" t="s">
        <v>705</v>
      </c>
      <c r="K66" s="133"/>
      <c r="L66" s="120"/>
      <c r="M66" s="120"/>
      <c r="N66" s="168" t="s">
        <v>471</v>
      </c>
      <c r="O66" s="120"/>
      <c r="P66" s="102" t="s">
        <v>132</v>
      </c>
      <c r="Q66" s="102" t="s">
        <v>85</v>
      </c>
      <c r="R66" s="206">
        <v>2</v>
      </c>
      <c r="S66" s="132" t="s">
        <v>472</v>
      </c>
      <c r="T66" s="102"/>
      <c r="U66" s="102"/>
      <c r="V66" s="102"/>
      <c r="W66" s="102"/>
      <c r="X66" s="102"/>
      <c r="Y66" s="102"/>
      <c r="Z66" s="100" t="s">
        <v>132</v>
      </c>
      <c r="AA66" s="100" t="s">
        <v>72</v>
      </c>
      <c r="AB66" s="101">
        <v>1</v>
      </c>
      <c r="AC66" s="237" t="s">
        <v>706</v>
      </c>
      <c r="AD66" s="233" t="s">
        <v>463</v>
      </c>
      <c r="AE66" s="233" t="s">
        <v>291</v>
      </c>
    </row>
    <row r="67" spans="1:31" s="14" customFormat="1" ht="80" customHeight="1" x14ac:dyDescent="0.15">
      <c r="A67" s="105">
        <v>63</v>
      </c>
      <c r="B67" s="140" t="s">
        <v>144</v>
      </c>
      <c r="C67" s="140" t="s">
        <v>777</v>
      </c>
      <c r="D67" s="140" t="s">
        <v>202</v>
      </c>
      <c r="E67" s="140" t="s">
        <v>587</v>
      </c>
      <c r="F67" s="174" t="s">
        <v>473</v>
      </c>
      <c r="G67" s="291" t="s">
        <v>594</v>
      </c>
      <c r="H67" s="176" t="s">
        <v>474</v>
      </c>
      <c r="I67" s="176" t="s">
        <v>475</v>
      </c>
      <c r="J67" s="133" t="s">
        <v>707</v>
      </c>
      <c r="K67" s="133"/>
      <c r="L67" s="106" t="s">
        <v>462</v>
      </c>
      <c r="M67" s="143" t="s">
        <v>95</v>
      </c>
      <c r="N67" s="168" t="s">
        <v>476</v>
      </c>
      <c r="O67" s="120"/>
      <c r="P67" s="102" t="s">
        <v>71</v>
      </c>
      <c r="Q67" s="102" t="s">
        <v>98</v>
      </c>
      <c r="R67" s="206">
        <v>3</v>
      </c>
      <c r="S67" s="132" t="s">
        <v>477</v>
      </c>
      <c r="T67" s="105" t="s">
        <v>595</v>
      </c>
      <c r="U67" s="102"/>
      <c r="V67" s="102"/>
      <c r="W67" s="102"/>
      <c r="X67" s="102"/>
      <c r="Y67" s="102"/>
      <c r="Z67" s="100" t="s">
        <v>71</v>
      </c>
      <c r="AA67" s="100" t="s">
        <v>85</v>
      </c>
      <c r="AB67" s="101">
        <v>3</v>
      </c>
      <c r="AC67" s="105" t="s">
        <v>478</v>
      </c>
      <c r="AD67" s="233" t="s">
        <v>463</v>
      </c>
      <c r="AE67" s="233" t="s">
        <v>76</v>
      </c>
    </row>
    <row r="68" spans="1:31" s="14" customFormat="1" ht="72" x14ac:dyDescent="0.15">
      <c r="A68" s="105">
        <v>64</v>
      </c>
      <c r="B68" s="140" t="s">
        <v>325</v>
      </c>
      <c r="C68" s="140" t="s">
        <v>840</v>
      </c>
      <c r="D68" s="140" t="s">
        <v>188</v>
      </c>
      <c r="E68" s="140" t="s">
        <v>479</v>
      </c>
      <c r="F68" s="177" t="s">
        <v>480</v>
      </c>
      <c r="G68" s="156" t="s">
        <v>481</v>
      </c>
      <c r="H68" s="178" t="s">
        <v>482</v>
      </c>
      <c r="I68" s="156" t="s">
        <v>483</v>
      </c>
      <c r="J68" s="231" t="s">
        <v>484</v>
      </c>
      <c r="K68" s="133"/>
      <c r="L68" s="106"/>
      <c r="M68" s="120"/>
      <c r="N68" s="120"/>
      <c r="O68" s="120"/>
      <c r="P68" s="102" t="s">
        <v>132</v>
      </c>
      <c r="Q68" s="102" t="s">
        <v>98</v>
      </c>
      <c r="R68" s="206">
        <v>2</v>
      </c>
      <c r="S68" s="132" t="s">
        <v>485</v>
      </c>
      <c r="T68" s="102"/>
      <c r="U68" s="102"/>
      <c r="V68" s="102"/>
      <c r="W68" s="102"/>
      <c r="X68" s="102"/>
      <c r="Y68" s="102"/>
      <c r="Z68" s="100" t="s">
        <v>132</v>
      </c>
      <c r="AA68" s="100" t="s">
        <v>85</v>
      </c>
      <c r="AB68" s="101">
        <v>2</v>
      </c>
      <c r="AC68" s="237" t="s">
        <v>486</v>
      </c>
      <c r="AD68" s="233" t="s">
        <v>254</v>
      </c>
      <c r="AE68" s="233" t="s">
        <v>76</v>
      </c>
    </row>
    <row r="69" spans="1:31" s="14" customFormat="1" ht="132" x14ac:dyDescent="0.15">
      <c r="A69" s="105">
        <v>65</v>
      </c>
      <c r="B69" s="140" t="s">
        <v>325</v>
      </c>
      <c r="C69" s="140" t="s">
        <v>840</v>
      </c>
      <c r="D69" s="140" t="s">
        <v>188</v>
      </c>
      <c r="E69" s="140" t="s">
        <v>487</v>
      </c>
      <c r="F69" s="177" t="s">
        <v>488</v>
      </c>
      <c r="G69" s="156" t="s">
        <v>489</v>
      </c>
      <c r="H69" s="178" t="s">
        <v>490</v>
      </c>
      <c r="I69" s="250" t="s">
        <v>491</v>
      </c>
      <c r="J69" s="232" t="s">
        <v>492</v>
      </c>
      <c r="K69" s="133"/>
      <c r="L69" s="120"/>
      <c r="M69" s="120"/>
      <c r="N69" s="120"/>
      <c r="O69" s="120"/>
      <c r="P69" s="102" t="s">
        <v>132</v>
      </c>
      <c r="Q69" s="102" t="s">
        <v>98</v>
      </c>
      <c r="R69" s="206">
        <v>2</v>
      </c>
      <c r="S69" s="132" t="s">
        <v>485</v>
      </c>
      <c r="T69" s="102"/>
      <c r="U69" s="102"/>
      <c r="V69" s="102"/>
      <c r="W69" s="102"/>
      <c r="X69" s="102"/>
      <c r="Y69" s="102"/>
      <c r="Z69" s="100" t="s">
        <v>132</v>
      </c>
      <c r="AA69" s="100" t="s">
        <v>85</v>
      </c>
      <c r="AB69" s="101">
        <v>2</v>
      </c>
      <c r="AC69" s="237" t="s">
        <v>486</v>
      </c>
      <c r="AD69" s="233" t="s">
        <v>254</v>
      </c>
      <c r="AE69" s="233" t="s">
        <v>76</v>
      </c>
    </row>
    <row r="70" spans="1:31" s="17" customFormat="1" ht="144" x14ac:dyDescent="0.15">
      <c r="A70" s="105">
        <v>66</v>
      </c>
      <c r="B70" s="170" t="s">
        <v>325</v>
      </c>
      <c r="C70" s="171" t="s">
        <v>493</v>
      </c>
      <c r="D70" s="171" t="s">
        <v>493</v>
      </c>
      <c r="E70" s="170" t="s">
        <v>494</v>
      </c>
      <c r="F70" s="120" t="s">
        <v>495</v>
      </c>
      <c r="G70" s="179" t="s">
        <v>496</v>
      </c>
      <c r="H70" s="179" t="s">
        <v>497</v>
      </c>
      <c r="I70" s="179" t="s">
        <v>613</v>
      </c>
      <c r="J70" s="106" t="s">
        <v>498</v>
      </c>
      <c r="K70" s="120" t="s">
        <v>122</v>
      </c>
      <c r="L70" s="120"/>
      <c r="M70" s="120"/>
      <c r="N70" s="120" t="s">
        <v>821</v>
      </c>
      <c r="O70" s="120" t="s">
        <v>499</v>
      </c>
      <c r="P70" s="102" t="s">
        <v>71</v>
      </c>
      <c r="Q70" s="102" t="s">
        <v>72</v>
      </c>
      <c r="R70" s="206">
        <f>IF(OR(ISBLANK(P70),ISBLANK(Q70)),"",INDEX('Risk Matrix'!$D$2:$H$6,MATCH('Hazard Log'!Q70,Likelihood,0),MATCH('Hazard Log'!P70,Consequence,0)))</f>
        <v>2</v>
      </c>
      <c r="S70" s="132" t="s">
        <v>500</v>
      </c>
      <c r="T70" s="102"/>
      <c r="U70" s="102"/>
      <c r="V70" s="102"/>
      <c r="W70" s="102"/>
      <c r="X70" s="102"/>
      <c r="Y70" s="102"/>
      <c r="Z70" s="100" t="s">
        <v>71</v>
      </c>
      <c r="AA70" s="100" t="s">
        <v>72</v>
      </c>
      <c r="AB70" s="101">
        <f>IF(OR(ISBLANK(Z70),ISBLANK(AA70)),"",INDEX('Risk Matrix'!$D$2:$H$6,MATCH('Hazard Log'!AA70,Likelihood,0),MATCH('Hazard Log'!Z70,Consequence,0)))</f>
        <v>2</v>
      </c>
      <c r="AC70" s="237" t="s">
        <v>742</v>
      </c>
      <c r="AD70" s="233" t="s">
        <v>75</v>
      </c>
      <c r="AE70" s="233" t="s">
        <v>76</v>
      </c>
    </row>
    <row r="71" spans="1:31" s="17" customFormat="1" ht="120" x14ac:dyDescent="0.15">
      <c r="A71" s="105">
        <v>67</v>
      </c>
      <c r="B71" s="170" t="s">
        <v>325</v>
      </c>
      <c r="C71" s="171" t="s">
        <v>493</v>
      </c>
      <c r="D71" s="171" t="s">
        <v>493</v>
      </c>
      <c r="E71" s="170" t="s">
        <v>501</v>
      </c>
      <c r="F71" s="120" t="s">
        <v>502</v>
      </c>
      <c r="G71" s="120" t="s">
        <v>503</v>
      </c>
      <c r="H71" s="120" t="s">
        <v>504</v>
      </c>
      <c r="I71" s="120" t="s">
        <v>505</v>
      </c>
      <c r="J71" s="106" t="s">
        <v>506</v>
      </c>
      <c r="K71" s="210" t="s">
        <v>843</v>
      </c>
      <c r="L71" s="120"/>
      <c r="M71" s="120"/>
      <c r="N71" s="120"/>
      <c r="O71" s="120"/>
      <c r="P71" s="102" t="s">
        <v>71</v>
      </c>
      <c r="Q71" s="102" t="s">
        <v>72</v>
      </c>
      <c r="R71" s="206">
        <f>IF(OR(ISBLANK(P71),ISBLANK(Q71)),"",INDEX('Risk Matrix'!$D$2:$H$6,MATCH('Hazard Log'!Q71,Likelihood,0),MATCH('Hazard Log'!P71,Consequence,0)))</f>
        <v>2</v>
      </c>
      <c r="S71" s="132" t="s">
        <v>507</v>
      </c>
      <c r="T71" s="102"/>
      <c r="U71" s="102"/>
      <c r="V71" s="102"/>
      <c r="W71" s="102"/>
      <c r="X71" s="102"/>
      <c r="Y71" s="102"/>
      <c r="Z71" s="100" t="s">
        <v>71</v>
      </c>
      <c r="AA71" s="100" t="s">
        <v>72</v>
      </c>
      <c r="AB71" s="101">
        <f>IF(OR(ISBLANK(Z71),ISBLANK(AA71)),"",INDEX('Risk Matrix'!$D$2:$H$6,MATCH('Hazard Log'!AA71,Likelihood,0),MATCH('Hazard Log'!Z71,Consequence,0)))</f>
        <v>2</v>
      </c>
      <c r="AC71" s="237" t="s">
        <v>741</v>
      </c>
      <c r="AD71" s="233" t="s">
        <v>75</v>
      </c>
      <c r="AE71" s="233" t="s">
        <v>291</v>
      </c>
    </row>
    <row r="72" spans="1:31" s="99" customFormat="1" ht="71" customHeight="1" x14ac:dyDescent="0.15">
      <c r="A72" s="142">
        <v>68</v>
      </c>
      <c r="B72" s="180" t="s">
        <v>325</v>
      </c>
      <c r="C72" s="180" t="s">
        <v>832</v>
      </c>
      <c r="D72" s="181" t="s">
        <v>188</v>
      </c>
      <c r="E72" s="180" t="s">
        <v>508</v>
      </c>
      <c r="F72" s="143" t="s">
        <v>509</v>
      </c>
      <c r="G72" s="143" t="s">
        <v>510</v>
      </c>
      <c r="H72" s="143" t="s">
        <v>511</v>
      </c>
      <c r="I72" s="143" t="s">
        <v>512</v>
      </c>
      <c r="J72" s="143" t="s">
        <v>513</v>
      </c>
      <c r="K72" s="143"/>
      <c r="L72" s="143"/>
      <c r="M72" s="143"/>
      <c r="N72" s="143" t="s">
        <v>514</v>
      </c>
      <c r="O72" s="217" t="s">
        <v>70</v>
      </c>
      <c r="P72" s="144" t="s">
        <v>132</v>
      </c>
      <c r="Q72" s="144" t="s">
        <v>98</v>
      </c>
      <c r="R72" s="218">
        <f>IF(OR(ISBLANK(P72),ISBLANK(Q72)),"",INDEX('Risk Matrix'!$D$2:$H$6,MATCH('Hazard Log'!Q72,Likelihood,0),MATCH('Hazard Log'!P72,Consequence,0)))</f>
        <v>2</v>
      </c>
      <c r="S72" s="175" t="s">
        <v>736</v>
      </c>
      <c r="T72" s="144"/>
      <c r="U72" s="144"/>
      <c r="V72" s="144"/>
      <c r="W72" s="144"/>
      <c r="X72" s="144"/>
      <c r="Y72" s="144"/>
      <c r="Z72" s="145" t="s">
        <v>132</v>
      </c>
      <c r="AA72" s="145" t="s">
        <v>85</v>
      </c>
      <c r="AB72" s="146">
        <f>IF(OR(ISBLANK(Z72),ISBLANK(AA72)),"",INDEX('Risk Matrix'!$D$2:$H$6,MATCH('Hazard Log'!AA72,Likelihood,0),MATCH('Hazard Log'!Z72,Consequence,0)))</f>
        <v>2</v>
      </c>
      <c r="AC72" s="143" t="s">
        <v>515</v>
      </c>
      <c r="AD72" s="234" t="s">
        <v>516</v>
      </c>
      <c r="AE72" s="234" t="s">
        <v>76</v>
      </c>
    </row>
    <row r="73" spans="1:31" s="17" customFormat="1" ht="144" x14ac:dyDescent="0.15">
      <c r="A73" s="102">
        <v>69</v>
      </c>
      <c r="B73" s="263" t="s">
        <v>517</v>
      </c>
      <c r="C73" s="263" t="s">
        <v>493</v>
      </c>
      <c r="D73" s="171" t="s">
        <v>292</v>
      </c>
      <c r="E73" s="170" t="s">
        <v>518</v>
      </c>
      <c r="F73" s="120" t="s">
        <v>519</v>
      </c>
      <c r="G73" s="270" t="s">
        <v>520</v>
      </c>
      <c r="H73" s="120" t="s">
        <v>521</v>
      </c>
      <c r="I73" s="120" t="s">
        <v>735</v>
      </c>
      <c r="J73" s="106" t="s">
        <v>498</v>
      </c>
      <c r="K73" s="120" t="s">
        <v>122</v>
      </c>
      <c r="L73" s="264"/>
      <c r="M73" s="264"/>
      <c r="N73" s="120" t="s">
        <v>821</v>
      </c>
      <c r="O73" s="16"/>
      <c r="P73" s="100" t="s">
        <v>84</v>
      </c>
      <c r="Q73" s="100" t="s">
        <v>85</v>
      </c>
      <c r="R73" s="101">
        <f>IF(OR(ISBLANK(P73),ISBLANK(Q73)),"",INDEX('Risk Matrix'!$D$2:$H$6,MATCH('Hazard Log'!Q73,Likelihood,0),MATCH('Hazard Log'!P73,Consequence,0)))</f>
        <v>2</v>
      </c>
      <c r="S73" s="132" t="s">
        <v>737</v>
      </c>
      <c r="T73" s="120" t="s">
        <v>738</v>
      </c>
      <c r="U73" s="13"/>
      <c r="V73" s="13"/>
      <c r="W73" s="13"/>
      <c r="X73" s="13"/>
      <c r="Y73" s="13"/>
      <c r="Z73" s="100" t="s">
        <v>84</v>
      </c>
      <c r="AA73" s="100" t="s">
        <v>85</v>
      </c>
      <c r="AB73" s="101">
        <f>IF(OR(ISBLANK(Z73),ISBLANK(AA73)),"",INDEX('Risk Matrix'!$D$2:$H$6,MATCH('Hazard Log'!AA73,Likelihood,0),MATCH('Hazard Log'!Z73,Consequence,0)))</f>
        <v>2</v>
      </c>
      <c r="AC73" s="237" t="s">
        <v>739</v>
      </c>
      <c r="AD73" s="293" t="s">
        <v>740</v>
      </c>
      <c r="AE73" s="293" t="s">
        <v>76</v>
      </c>
    </row>
    <row r="74" spans="1:31" s="17" customFormat="1" ht="144" x14ac:dyDescent="0.15">
      <c r="A74" s="102">
        <v>70</v>
      </c>
      <c r="B74" s="263" t="s">
        <v>522</v>
      </c>
      <c r="C74" s="263" t="s">
        <v>493</v>
      </c>
      <c r="D74" s="171" t="s">
        <v>523</v>
      </c>
      <c r="E74" s="170" t="s">
        <v>524</v>
      </c>
      <c r="F74" s="191" t="s">
        <v>525</v>
      </c>
      <c r="G74" s="269" t="s">
        <v>526</v>
      </c>
      <c r="H74" s="115" t="s">
        <v>527</v>
      </c>
      <c r="I74" s="120" t="s">
        <v>528</v>
      </c>
      <c r="J74" s="105" t="s">
        <v>596</v>
      </c>
      <c r="K74" s="120" t="s">
        <v>122</v>
      </c>
      <c r="L74" s="264"/>
      <c r="M74" s="264"/>
      <c r="N74" s="120" t="s">
        <v>821</v>
      </c>
      <c r="O74" s="16"/>
      <c r="P74" s="100" t="s">
        <v>84</v>
      </c>
      <c r="Q74" s="100" t="s">
        <v>85</v>
      </c>
      <c r="R74" s="101">
        <v>2</v>
      </c>
      <c r="S74" s="132" t="s">
        <v>737</v>
      </c>
      <c r="T74" s="13"/>
      <c r="U74" s="13"/>
      <c r="V74" s="13"/>
      <c r="W74" s="13"/>
      <c r="X74" s="13"/>
      <c r="Y74" s="13"/>
      <c r="Z74" s="100" t="s">
        <v>84</v>
      </c>
      <c r="AA74" s="100" t="s">
        <v>85</v>
      </c>
      <c r="AB74" s="101">
        <f>IF(OR(ISBLANK(Z74),ISBLANK(AA74)),"",INDEX('Risk Matrix'!$D$2:$H$6,MATCH('Hazard Log'!AA74,Likelihood,0),MATCH('Hazard Log'!Z74,Consequence,0)))</f>
        <v>2</v>
      </c>
      <c r="AC74" s="237" t="s">
        <v>739</v>
      </c>
      <c r="AD74" s="293" t="s">
        <v>740</v>
      </c>
      <c r="AE74" s="293" t="s">
        <v>76</v>
      </c>
    </row>
    <row r="75" spans="1:31" s="294" customFormat="1" ht="16" x14ac:dyDescent="0.2">
      <c r="A75" s="295"/>
      <c r="B75" s="296"/>
      <c r="C75" s="296"/>
      <c r="D75" s="298"/>
      <c r="E75" s="297"/>
      <c r="F75" s="299"/>
      <c r="G75" s="300"/>
      <c r="H75" s="301"/>
      <c r="I75" s="302"/>
      <c r="J75" s="302"/>
      <c r="K75" s="295"/>
      <c r="L75" s="303"/>
      <c r="M75" s="302"/>
      <c r="N75" s="304"/>
      <c r="O75" s="304"/>
      <c r="P75" s="305"/>
      <c r="Q75" s="305"/>
      <c r="R75" s="306"/>
      <c r="S75" s="306"/>
      <c r="T75" s="305"/>
      <c r="U75" s="305"/>
      <c r="V75" s="305"/>
      <c r="W75" s="305"/>
      <c r="X75" s="305"/>
      <c r="Y75" s="305"/>
      <c r="Z75" s="305"/>
      <c r="AA75" s="305"/>
      <c r="AB75" s="306"/>
      <c r="AC75" s="307"/>
      <c r="AD75" s="307"/>
      <c r="AE75" s="307"/>
    </row>
    <row r="76" spans="1:31" s="17" customFormat="1" ht="16" x14ac:dyDescent="0.2">
      <c r="A76" s="308"/>
      <c r="B76" s="309"/>
      <c r="C76" s="310"/>
      <c r="D76" s="311"/>
      <c r="E76" s="309"/>
      <c r="F76" s="312"/>
      <c r="G76" s="313"/>
      <c r="H76" s="312"/>
      <c r="I76" s="308"/>
      <c r="J76" s="308"/>
      <c r="K76" s="314"/>
      <c r="L76" s="315"/>
      <c r="M76" s="315"/>
      <c r="N76" s="316"/>
      <c r="O76" s="315"/>
      <c r="P76" s="317"/>
      <c r="Q76" s="317"/>
      <c r="R76" s="318"/>
      <c r="S76" s="318"/>
      <c r="T76" s="317"/>
      <c r="U76" s="317"/>
      <c r="V76" s="317"/>
      <c r="W76" s="317"/>
      <c r="X76" s="317"/>
      <c r="Y76" s="317"/>
      <c r="Z76" s="317"/>
      <c r="AA76" s="317"/>
      <c r="AB76" s="318"/>
      <c r="AC76" s="314"/>
      <c r="AD76" s="314"/>
      <c r="AE76" s="314"/>
    </row>
    <row r="77" spans="1:31" s="17" customFormat="1" ht="16" x14ac:dyDescent="0.2">
      <c r="A77" s="308"/>
      <c r="B77" s="319"/>
      <c r="C77" s="310"/>
      <c r="D77" s="311"/>
      <c r="E77" s="320"/>
      <c r="F77" s="312"/>
      <c r="G77" s="292"/>
      <c r="H77" s="312"/>
      <c r="I77" s="308"/>
      <c r="J77" s="308"/>
      <c r="K77" s="314"/>
      <c r="L77" s="315"/>
      <c r="M77" s="315"/>
      <c r="N77" s="316"/>
      <c r="O77" s="315"/>
      <c r="P77" s="317"/>
      <c r="Q77" s="317"/>
      <c r="R77" s="318"/>
      <c r="S77" s="318"/>
      <c r="T77" s="317"/>
      <c r="U77" s="317"/>
      <c r="V77" s="317"/>
      <c r="W77" s="317"/>
      <c r="X77" s="317"/>
      <c r="Y77" s="317"/>
      <c r="Z77" s="317"/>
      <c r="AA77" s="317"/>
      <c r="AB77" s="318"/>
      <c r="AC77" s="314"/>
      <c r="AD77" s="314"/>
      <c r="AE77" s="314"/>
    </row>
    <row r="78" spans="1:31" s="17" customFormat="1" ht="16" x14ac:dyDescent="0.2">
      <c r="A78" s="308"/>
      <c r="B78" s="319"/>
      <c r="C78" s="310"/>
      <c r="D78" s="311"/>
      <c r="E78" s="320"/>
      <c r="F78" s="312"/>
      <c r="G78" s="292"/>
      <c r="H78" s="312"/>
      <c r="I78" s="308"/>
      <c r="J78" s="308"/>
      <c r="K78" s="314"/>
      <c r="L78" s="315"/>
      <c r="M78" s="315"/>
      <c r="N78" s="315"/>
      <c r="O78" s="315"/>
      <c r="P78" s="317"/>
      <c r="Q78" s="317"/>
      <c r="R78" s="318"/>
      <c r="S78" s="318"/>
      <c r="T78" s="317"/>
      <c r="U78" s="317"/>
      <c r="V78" s="317"/>
      <c r="W78" s="317"/>
      <c r="X78" s="317"/>
      <c r="Y78" s="317"/>
      <c r="Z78" s="317"/>
      <c r="AA78" s="317"/>
      <c r="AB78" s="318"/>
      <c r="AC78" s="314"/>
      <c r="AD78" s="314"/>
      <c r="AE78" s="314"/>
    </row>
    <row r="79" spans="1:31" s="17" customFormat="1" ht="16" x14ac:dyDescent="0.2">
      <c r="A79" s="308"/>
      <c r="B79" s="319"/>
      <c r="C79" s="310"/>
      <c r="D79" s="311"/>
      <c r="E79" s="320"/>
      <c r="F79" s="312"/>
      <c r="G79" s="321"/>
      <c r="H79" s="312"/>
      <c r="I79" s="308"/>
      <c r="J79" s="308"/>
      <c r="K79" s="314"/>
      <c r="L79" s="315"/>
      <c r="M79" s="315"/>
      <c r="N79" s="315"/>
      <c r="O79" s="315"/>
      <c r="P79" s="317"/>
      <c r="Q79" s="317"/>
      <c r="R79" s="318"/>
      <c r="S79" s="318"/>
      <c r="T79" s="317"/>
      <c r="U79" s="317"/>
      <c r="V79" s="317"/>
      <c r="W79" s="317"/>
      <c r="X79" s="317"/>
      <c r="Y79" s="317"/>
      <c r="Z79" s="317"/>
      <c r="AA79" s="317"/>
      <c r="AB79" s="318"/>
      <c r="AC79" s="314"/>
      <c r="AD79" s="314"/>
      <c r="AE79" s="314"/>
    </row>
    <row r="80" spans="1:31" s="17" customFormat="1" ht="77.25" customHeight="1" x14ac:dyDescent="0.2">
      <c r="A80" s="308"/>
      <c r="B80" s="322"/>
      <c r="C80" s="323"/>
      <c r="D80" s="324"/>
      <c r="E80" s="325"/>
      <c r="F80" s="308"/>
      <c r="G80" s="326"/>
      <c r="H80" s="308"/>
      <c r="I80" s="327"/>
      <c r="J80" s="327"/>
      <c r="K80" s="314"/>
      <c r="L80" s="315"/>
      <c r="M80" s="315"/>
      <c r="N80" s="315"/>
      <c r="O80" s="315"/>
      <c r="P80" s="317"/>
      <c r="Q80" s="317"/>
      <c r="R80" s="318"/>
      <c r="S80" s="318"/>
      <c r="T80" s="317"/>
      <c r="U80" s="317"/>
      <c r="V80" s="317"/>
      <c r="W80" s="317"/>
      <c r="X80" s="317"/>
      <c r="Y80" s="317"/>
      <c r="Z80" s="317"/>
      <c r="AA80" s="317"/>
      <c r="AB80" s="318"/>
      <c r="AC80" s="314"/>
      <c r="AD80" s="314"/>
      <c r="AE80" s="314"/>
    </row>
    <row r="81" spans="1:31" s="17" customFormat="1" ht="57.75" customHeight="1" x14ac:dyDescent="0.2">
      <c r="A81" s="308"/>
      <c r="B81" s="322"/>
      <c r="C81" s="323"/>
      <c r="D81" s="324"/>
      <c r="E81" s="309"/>
      <c r="F81" s="308"/>
      <c r="G81" s="328"/>
      <c r="H81" s="308"/>
      <c r="I81" s="327"/>
      <c r="J81" s="314"/>
      <c r="K81" s="314"/>
      <c r="L81" s="315"/>
      <c r="M81" s="315"/>
      <c r="N81" s="315"/>
      <c r="O81" s="315"/>
      <c r="P81" s="317"/>
      <c r="Q81" s="317"/>
      <c r="R81" s="318"/>
      <c r="S81" s="318"/>
      <c r="T81" s="317"/>
      <c r="U81" s="317"/>
      <c r="V81" s="317"/>
      <c r="W81" s="317"/>
      <c r="X81" s="317"/>
      <c r="Y81" s="317"/>
      <c r="Z81" s="317"/>
      <c r="AA81" s="317"/>
      <c r="AB81" s="318"/>
      <c r="AC81" s="314"/>
      <c r="AD81" s="314"/>
      <c r="AE81" s="314"/>
    </row>
    <row r="82" spans="1:31" s="17" customFormat="1" ht="44.25" customHeight="1" x14ac:dyDescent="0.2">
      <c r="A82" s="314"/>
      <c r="B82" s="322"/>
      <c r="C82" s="323"/>
      <c r="D82" s="324"/>
      <c r="E82" s="324"/>
      <c r="F82" s="308"/>
      <c r="G82" s="326"/>
      <c r="H82" s="308"/>
      <c r="I82" s="327"/>
      <c r="J82" s="314"/>
      <c r="K82" s="314"/>
      <c r="L82" s="315"/>
      <c r="M82" s="315"/>
      <c r="N82" s="315"/>
      <c r="O82" s="315"/>
      <c r="P82" s="317"/>
      <c r="Q82" s="317"/>
      <c r="R82" s="318"/>
      <c r="S82" s="318"/>
      <c r="T82" s="317"/>
      <c r="U82" s="317"/>
      <c r="V82" s="317"/>
      <c r="W82" s="317"/>
      <c r="X82" s="317"/>
      <c r="Y82" s="317"/>
      <c r="Z82" s="317"/>
      <c r="AA82" s="317"/>
      <c r="AB82" s="318"/>
      <c r="AC82" s="314"/>
      <c r="AD82" s="314"/>
      <c r="AE82" s="314"/>
    </row>
    <row r="83" spans="1:31" s="17" customFormat="1" ht="33.75" customHeight="1" x14ac:dyDescent="0.2">
      <c r="A83" s="314"/>
      <c r="B83" s="322"/>
      <c r="C83" s="324"/>
      <c r="D83" s="324"/>
      <c r="E83" s="324"/>
      <c r="F83" s="314"/>
      <c r="G83" s="314"/>
      <c r="H83" s="314"/>
      <c r="I83" s="314"/>
      <c r="J83" s="314"/>
      <c r="K83" s="314"/>
      <c r="L83" s="315"/>
      <c r="M83" s="315"/>
      <c r="N83" s="315"/>
      <c r="O83" s="315"/>
      <c r="P83" s="317"/>
      <c r="Q83" s="317"/>
      <c r="R83" s="318" t="str">
        <f>IF(OR(ISBLANK(P83),ISBLANK(Q83)),"",INDEX('Risk Matrix'!$D$2:$H$6,MATCH('Hazard Log'!Q83,Likelihood,0),MATCH('Hazard Log'!P83,Consequence,0)))</f>
        <v/>
      </c>
      <c r="S83" s="318"/>
      <c r="T83" s="317"/>
      <c r="U83" s="317"/>
      <c r="V83" s="317"/>
      <c r="W83" s="317"/>
      <c r="X83" s="317"/>
      <c r="Y83" s="317"/>
      <c r="Z83" s="317"/>
      <c r="AA83" s="317"/>
      <c r="AB83" s="318" t="str">
        <f>IF(OR(ISBLANK(Z83),ISBLANK(AA83)),"",INDEX('Risk Matrix'!$D$2:$H$6,MATCH('Hazard Log'!AA83,Likelihood,0),MATCH('Hazard Log'!Z83,Consequence,0)))</f>
        <v/>
      </c>
      <c r="AC83" s="314"/>
      <c r="AD83" s="314"/>
      <c r="AE83" s="314"/>
    </row>
    <row r="84" spans="1:31" s="17" customFormat="1" ht="33.75" customHeight="1" x14ac:dyDescent="0.2">
      <c r="A84" s="314"/>
      <c r="B84" s="322"/>
      <c r="C84" s="324"/>
      <c r="D84" s="324"/>
      <c r="E84" s="324"/>
      <c r="F84" s="314"/>
      <c r="G84" s="314"/>
      <c r="H84" s="314"/>
      <c r="I84" s="314"/>
      <c r="J84" s="314"/>
      <c r="K84" s="314"/>
      <c r="L84" s="315"/>
      <c r="M84" s="315"/>
      <c r="N84" s="315"/>
      <c r="O84" s="315"/>
      <c r="P84" s="317"/>
      <c r="Q84" s="317"/>
      <c r="R84" s="318" t="str">
        <f>IF(OR(ISBLANK(P84),ISBLANK(Q84)),"",INDEX('Risk Matrix'!$D$2:$H$6,MATCH('Hazard Log'!Q84,Likelihood,0),MATCH('Hazard Log'!P84,Consequence,0)))</f>
        <v/>
      </c>
      <c r="S84" s="318"/>
      <c r="T84" s="317"/>
      <c r="U84" s="317"/>
      <c r="V84" s="317"/>
      <c r="W84" s="317"/>
      <c r="X84" s="317"/>
      <c r="Y84" s="317"/>
      <c r="Z84" s="317"/>
      <c r="AA84" s="317"/>
      <c r="AB84" s="318" t="str">
        <f>IF(OR(ISBLANK(Z84),ISBLANK(AA84)),"",INDEX('Risk Matrix'!$D$2:$H$6,MATCH('Hazard Log'!AA84,Likelihood,0),MATCH('Hazard Log'!Z84,Consequence,0)))</f>
        <v/>
      </c>
      <c r="AC84" s="314"/>
      <c r="AD84" s="314"/>
      <c r="AE84" s="314"/>
    </row>
    <row r="85" spans="1:31" s="17" customFormat="1" ht="33.75" customHeight="1" x14ac:dyDescent="0.2">
      <c r="A85" s="314"/>
      <c r="B85" s="322"/>
      <c r="C85" s="324"/>
      <c r="D85" s="324"/>
      <c r="E85" s="324"/>
      <c r="F85" s="314"/>
      <c r="G85" s="314"/>
      <c r="H85" s="314"/>
      <c r="I85" s="314"/>
      <c r="J85" s="314"/>
      <c r="K85" s="314"/>
      <c r="L85" s="315"/>
      <c r="M85" s="315"/>
      <c r="N85" s="315"/>
      <c r="O85" s="315"/>
      <c r="P85" s="317"/>
      <c r="Q85" s="317"/>
      <c r="R85" s="318" t="str">
        <f>IF(OR(ISBLANK(P85),ISBLANK(Q85)),"",INDEX('Risk Matrix'!$D$2:$H$6,MATCH('Hazard Log'!Q85,Likelihood,0),MATCH('Hazard Log'!P85,Consequence,0)))</f>
        <v/>
      </c>
      <c r="S85" s="318"/>
      <c r="T85" s="317"/>
      <c r="U85" s="317"/>
      <c r="V85" s="317"/>
      <c r="W85" s="317"/>
      <c r="X85" s="317"/>
      <c r="Y85" s="317"/>
      <c r="Z85" s="317"/>
      <c r="AA85" s="317"/>
      <c r="AB85" s="318" t="str">
        <f>IF(OR(ISBLANK(Z85),ISBLANK(AA85)),"",INDEX('Risk Matrix'!$D$2:$H$6,MATCH('Hazard Log'!AA85,Likelihood,0),MATCH('Hazard Log'!Z85,Consequence,0)))</f>
        <v/>
      </c>
      <c r="AC85" s="314"/>
      <c r="AD85" s="314"/>
      <c r="AE85" s="314"/>
    </row>
    <row r="86" spans="1:31" s="17" customFormat="1" ht="33.75" customHeight="1" x14ac:dyDescent="0.2">
      <c r="A86" s="314"/>
      <c r="B86" s="322"/>
      <c r="C86" s="324"/>
      <c r="D86" s="324"/>
      <c r="E86" s="324"/>
      <c r="F86" s="314"/>
      <c r="G86" s="314"/>
      <c r="H86" s="314"/>
      <c r="I86" s="314"/>
      <c r="J86" s="314"/>
      <c r="K86" s="314"/>
      <c r="L86" s="315"/>
      <c r="M86" s="315"/>
      <c r="N86" s="315"/>
      <c r="O86" s="315"/>
      <c r="P86" s="317"/>
      <c r="Q86" s="317"/>
      <c r="R86" s="318" t="str">
        <f>IF(OR(ISBLANK(P86),ISBLANK(Q86)),"",INDEX('Risk Matrix'!$D$2:$H$6,MATCH('Hazard Log'!Q86,Likelihood,0),MATCH('Hazard Log'!P86,Consequence,0)))</f>
        <v/>
      </c>
      <c r="S86" s="318"/>
      <c r="T86" s="317"/>
      <c r="U86" s="317"/>
      <c r="V86" s="317"/>
      <c r="W86" s="317"/>
      <c r="X86" s="317"/>
      <c r="Y86" s="317"/>
      <c r="Z86" s="317"/>
      <c r="AA86" s="317"/>
      <c r="AB86" s="318" t="str">
        <f>IF(OR(ISBLANK(Z86),ISBLANK(AA86)),"",INDEX('Risk Matrix'!$D$2:$H$6,MATCH('Hazard Log'!AA86,Likelihood,0),MATCH('Hazard Log'!Z86,Consequence,0)))</f>
        <v/>
      </c>
      <c r="AC86" s="314"/>
      <c r="AD86" s="314"/>
      <c r="AE86" s="314"/>
    </row>
    <row r="87" spans="1:31" s="17" customFormat="1" ht="33.75" customHeight="1" x14ac:dyDescent="0.2">
      <c r="A87" s="314"/>
      <c r="B87" s="322"/>
      <c r="C87" s="324"/>
      <c r="D87" s="324"/>
      <c r="E87" s="324"/>
      <c r="F87" s="314"/>
      <c r="G87" s="314"/>
      <c r="H87" s="314"/>
      <c r="I87" s="314"/>
      <c r="J87" s="314"/>
      <c r="K87" s="314"/>
      <c r="L87" s="315"/>
      <c r="M87" s="315"/>
      <c r="N87" s="315"/>
      <c r="O87" s="315"/>
      <c r="P87" s="317"/>
      <c r="Q87" s="317"/>
      <c r="R87" s="318" t="str">
        <f>IF(OR(ISBLANK(P87),ISBLANK(Q87)),"",INDEX('Risk Matrix'!$D$2:$H$6,MATCH('Hazard Log'!Q87,Likelihood,0),MATCH('Hazard Log'!P87,Consequence,0)))</f>
        <v/>
      </c>
      <c r="S87" s="318"/>
      <c r="T87" s="317"/>
      <c r="U87" s="317"/>
      <c r="V87" s="317"/>
      <c r="W87" s="317"/>
      <c r="X87" s="317"/>
      <c r="Y87" s="317"/>
      <c r="Z87" s="317"/>
      <c r="AA87" s="317"/>
      <c r="AB87" s="318" t="str">
        <f>IF(OR(ISBLANK(Z87),ISBLANK(AA87)),"",INDEX('Risk Matrix'!$D$2:$H$6,MATCH('Hazard Log'!AA87,Likelihood,0),MATCH('Hazard Log'!Z87,Consequence,0)))</f>
        <v/>
      </c>
      <c r="AC87" s="314"/>
      <c r="AD87" s="314"/>
      <c r="AE87" s="314"/>
    </row>
    <row r="88" spans="1:31" s="17" customFormat="1" ht="33.75" customHeight="1" x14ac:dyDescent="0.2">
      <c r="A88" s="314"/>
      <c r="B88" s="322"/>
      <c r="C88" s="324"/>
      <c r="D88" s="324"/>
      <c r="E88" s="324"/>
      <c r="F88" s="314"/>
      <c r="G88" s="314"/>
      <c r="H88" s="314"/>
      <c r="I88" s="314"/>
      <c r="J88" s="314"/>
      <c r="K88" s="314"/>
      <c r="L88" s="315"/>
      <c r="M88" s="315"/>
      <c r="N88" s="315"/>
      <c r="O88" s="315"/>
      <c r="P88" s="317"/>
      <c r="Q88" s="317"/>
      <c r="R88" s="318" t="str">
        <f>IF(OR(ISBLANK(P88),ISBLANK(Q88)),"",INDEX('Risk Matrix'!$D$2:$H$6,MATCH('Hazard Log'!Q88,Likelihood,0),MATCH('Hazard Log'!P88,Consequence,0)))</f>
        <v/>
      </c>
      <c r="S88" s="318"/>
      <c r="T88" s="317"/>
      <c r="U88" s="317"/>
      <c r="V88" s="317"/>
      <c r="W88" s="317"/>
      <c r="X88" s="317"/>
      <c r="Y88" s="317"/>
      <c r="Z88" s="317"/>
      <c r="AA88" s="317"/>
      <c r="AB88" s="318" t="str">
        <f>IF(OR(ISBLANK(Z88),ISBLANK(AA88)),"",INDEX('Risk Matrix'!$D$2:$H$6,MATCH('Hazard Log'!AA88,Likelihood,0),MATCH('Hazard Log'!Z88,Consequence,0)))</f>
        <v/>
      </c>
      <c r="AC88" s="314"/>
      <c r="AD88" s="314"/>
      <c r="AE88" s="314"/>
    </row>
    <row r="89" spans="1:31" s="17" customFormat="1" ht="33.75" customHeight="1" x14ac:dyDescent="0.2">
      <c r="A89" s="314"/>
      <c r="B89" s="322"/>
      <c r="C89" s="324"/>
      <c r="D89" s="324"/>
      <c r="E89" s="324"/>
      <c r="F89" s="314"/>
      <c r="G89" s="314"/>
      <c r="H89" s="314"/>
      <c r="I89" s="314"/>
      <c r="J89" s="314"/>
      <c r="K89" s="314"/>
      <c r="L89" s="315"/>
      <c r="M89" s="315"/>
      <c r="N89" s="315"/>
      <c r="O89" s="315"/>
      <c r="P89" s="317"/>
      <c r="Q89" s="317"/>
      <c r="R89" s="318" t="str">
        <f>IF(OR(ISBLANK(P89),ISBLANK(Q89)),"",INDEX('Risk Matrix'!$D$2:$H$6,MATCH('Hazard Log'!Q89,Likelihood,0),MATCH('Hazard Log'!P89,Consequence,0)))</f>
        <v/>
      </c>
      <c r="S89" s="318"/>
      <c r="T89" s="317"/>
      <c r="U89" s="317"/>
      <c r="V89" s="317"/>
      <c r="W89" s="317"/>
      <c r="X89" s="317"/>
      <c r="Y89" s="317"/>
      <c r="Z89" s="317"/>
      <c r="AA89" s="317"/>
      <c r="AB89" s="318" t="str">
        <f>IF(OR(ISBLANK(Z89),ISBLANK(AA89)),"",INDEX('Risk Matrix'!$D$2:$H$6,MATCH('Hazard Log'!AA89,Likelihood,0),MATCH('Hazard Log'!Z89,Consequence,0)))</f>
        <v/>
      </c>
      <c r="AC89" s="314"/>
      <c r="AD89" s="314"/>
      <c r="AE89" s="314"/>
    </row>
    <row r="90" spans="1:31" s="17" customFormat="1" ht="33.75" customHeight="1" x14ac:dyDescent="0.2">
      <c r="A90" s="314"/>
      <c r="B90" s="322"/>
      <c r="C90" s="324"/>
      <c r="D90" s="324"/>
      <c r="E90" s="324"/>
      <c r="F90" s="314"/>
      <c r="G90" s="314"/>
      <c r="H90" s="314"/>
      <c r="I90" s="314"/>
      <c r="J90" s="314"/>
      <c r="K90" s="314"/>
      <c r="L90" s="315"/>
      <c r="M90" s="315"/>
      <c r="N90" s="315"/>
      <c r="O90" s="315"/>
      <c r="P90" s="317"/>
      <c r="Q90" s="317"/>
      <c r="R90" s="318" t="str">
        <f>IF(OR(ISBLANK(P90),ISBLANK(Q90)),"",INDEX('Risk Matrix'!$D$2:$H$6,MATCH('Hazard Log'!Q90,Likelihood,0),MATCH('Hazard Log'!P90,Consequence,0)))</f>
        <v/>
      </c>
      <c r="S90" s="318"/>
      <c r="T90" s="317"/>
      <c r="U90" s="317"/>
      <c r="V90" s="317"/>
      <c r="W90" s="317"/>
      <c r="X90" s="317"/>
      <c r="Y90" s="317"/>
      <c r="Z90" s="317"/>
      <c r="AA90" s="317"/>
      <c r="AB90" s="318" t="str">
        <f>IF(OR(ISBLANK(Z90),ISBLANK(AA90)),"",INDEX('Risk Matrix'!$D$2:$H$6,MATCH('Hazard Log'!AA90,Likelihood,0),MATCH('Hazard Log'!Z90,Consequence,0)))</f>
        <v/>
      </c>
      <c r="AC90" s="314"/>
      <c r="AD90" s="314"/>
      <c r="AE90" s="314"/>
    </row>
    <row r="91" spans="1:31" s="17" customFormat="1" ht="33.75" customHeight="1" x14ac:dyDescent="0.2">
      <c r="A91" s="314"/>
      <c r="B91" s="322"/>
      <c r="C91" s="324"/>
      <c r="D91" s="324"/>
      <c r="E91" s="324"/>
      <c r="F91" s="314"/>
      <c r="G91" s="314"/>
      <c r="H91" s="314"/>
      <c r="I91" s="314"/>
      <c r="J91" s="314"/>
      <c r="K91" s="314"/>
      <c r="L91" s="315"/>
      <c r="M91" s="315"/>
      <c r="N91" s="315"/>
      <c r="O91" s="315"/>
      <c r="P91" s="317"/>
      <c r="Q91" s="317"/>
      <c r="R91" s="318" t="str">
        <f>IF(OR(ISBLANK(P91),ISBLANK(Q91)),"",INDEX('Risk Matrix'!$D$2:$H$6,MATCH('Hazard Log'!Q91,Likelihood,0),MATCH('Hazard Log'!P91,Consequence,0)))</f>
        <v/>
      </c>
      <c r="S91" s="318"/>
      <c r="T91" s="317"/>
      <c r="U91" s="317"/>
      <c r="V91" s="317"/>
      <c r="W91" s="317"/>
      <c r="X91" s="317"/>
      <c r="Y91" s="317"/>
      <c r="Z91" s="317"/>
      <c r="AA91" s="317"/>
      <c r="AB91" s="318" t="str">
        <f>IF(OR(ISBLANK(Z91),ISBLANK(AA91)),"",INDEX('Risk Matrix'!$D$2:$H$6,MATCH('Hazard Log'!AA91,Likelihood,0),MATCH('Hazard Log'!Z91,Consequence,0)))</f>
        <v/>
      </c>
      <c r="AC91" s="314"/>
      <c r="AD91" s="314"/>
      <c r="AE91" s="314"/>
    </row>
    <row r="92" spans="1:31" s="17" customFormat="1" ht="33.75" customHeight="1" x14ac:dyDescent="0.2">
      <c r="A92" s="314"/>
      <c r="B92" s="322"/>
      <c r="C92" s="324"/>
      <c r="D92" s="324"/>
      <c r="E92" s="324"/>
      <c r="F92" s="314"/>
      <c r="G92" s="314"/>
      <c r="H92" s="314"/>
      <c r="I92" s="314"/>
      <c r="J92" s="314"/>
      <c r="K92" s="314"/>
      <c r="L92" s="315"/>
      <c r="M92" s="315"/>
      <c r="N92" s="315"/>
      <c r="O92" s="315"/>
      <c r="P92" s="317"/>
      <c r="Q92" s="317"/>
      <c r="R92" s="318" t="str">
        <f>IF(OR(ISBLANK(P92),ISBLANK(Q92)),"",INDEX('Risk Matrix'!$D$2:$H$6,MATCH('Hazard Log'!Q92,Likelihood,0),MATCH('Hazard Log'!P92,Consequence,0)))</f>
        <v/>
      </c>
      <c r="S92" s="318"/>
      <c r="T92" s="317"/>
      <c r="U92" s="317"/>
      <c r="V92" s="317"/>
      <c r="W92" s="317"/>
      <c r="X92" s="317"/>
      <c r="Y92" s="317"/>
      <c r="Z92" s="317"/>
      <c r="AA92" s="317"/>
      <c r="AB92" s="318" t="str">
        <f>IF(OR(ISBLANK(Z92),ISBLANK(AA92)),"",INDEX('Risk Matrix'!$D$2:$H$6,MATCH('Hazard Log'!AA92,Likelihood,0),MATCH('Hazard Log'!Z92,Consequence,0)))</f>
        <v/>
      </c>
      <c r="AC92" s="314"/>
      <c r="AD92" s="314"/>
      <c r="AE92" s="314"/>
    </row>
    <row r="93" spans="1:31" s="17" customFormat="1" ht="33.75" customHeight="1" x14ac:dyDescent="0.2">
      <c r="A93" s="314"/>
      <c r="B93" s="322"/>
      <c r="C93" s="324"/>
      <c r="D93" s="324"/>
      <c r="E93" s="324"/>
      <c r="F93" s="314"/>
      <c r="G93" s="314"/>
      <c r="H93" s="314"/>
      <c r="I93" s="314"/>
      <c r="J93" s="314"/>
      <c r="K93" s="314"/>
      <c r="L93" s="315"/>
      <c r="M93" s="315"/>
      <c r="N93" s="315"/>
      <c r="O93" s="315"/>
      <c r="P93" s="317"/>
      <c r="Q93" s="317"/>
      <c r="R93" s="318" t="str">
        <f>IF(OR(ISBLANK(P93),ISBLANK(Q93)),"",INDEX('Risk Matrix'!$D$2:$H$6,MATCH('Hazard Log'!Q93,Likelihood,0),MATCH('Hazard Log'!P93,Consequence,0)))</f>
        <v/>
      </c>
      <c r="S93" s="318"/>
      <c r="T93" s="317"/>
      <c r="U93" s="317"/>
      <c r="V93" s="317"/>
      <c r="W93" s="317"/>
      <c r="X93" s="317"/>
      <c r="Y93" s="317"/>
      <c r="Z93" s="317"/>
      <c r="AA93" s="317"/>
      <c r="AB93" s="318" t="str">
        <f>IF(OR(ISBLANK(Z93),ISBLANK(AA93)),"",INDEX('Risk Matrix'!$D$2:$H$6,MATCH('Hazard Log'!AA93,Likelihood,0),MATCH('Hazard Log'!Z93,Consequence,0)))</f>
        <v/>
      </c>
      <c r="AC93" s="314"/>
      <c r="AD93" s="314"/>
      <c r="AE93" s="314"/>
    </row>
    <row r="94" spans="1:31" s="17" customFormat="1" ht="33.75" customHeight="1" x14ac:dyDescent="0.2">
      <c r="A94" s="314"/>
      <c r="B94" s="322"/>
      <c r="C94" s="324"/>
      <c r="D94" s="324"/>
      <c r="E94" s="324"/>
      <c r="F94" s="314"/>
      <c r="G94" s="314"/>
      <c r="H94" s="314"/>
      <c r="I94" s="314"/>
      <c r="J94" s="314"/>
      <c r="K94" s="314"/>
      <c r="L94" s="315"/>
      <c r="M94" s="315"/>
      <c r="N94" s="315"/>
      <c r="O94" s="315"/>
      <c r="P94" s="317"/>
      <c r="Q94" s="317"/>
      <c r="R94" s="318" t="str">
        <f>IF(OR(ISBLANK(P94),ISBLANK(Q94)),"",INDEX('Risk Matrix'!$D$2:$H$6,MATCH('Hazard Log'!Q94,Likelihood,0),MATCH('Hazard Log'!P94,Consequence,0)))</f>
        <v/>
      </c>
      <c r="S94" s="318"/>
      <c r="T94" s="317"/>
      <c r="U94" s="317"/>
      <c r="V94" s="317"/>
      <c r="W94" s="317"/>
      <c r="X94" s="317"/>
      <c r="Y94" s="317"/>
      <c r="Z94" s="317"/>
      <c r="AA94" s="317"/>
      <c r="AB94" s="318" t="str">
        <f>IF(OR(ISBLANK(Z94),ISBLANK(AA94)),"",INDEX('Risk Matrix'!$D$2:$H$6,MATCH('Hazard Log'!AA94,Likelihood,0),MATCH('Hazard Log'!Z94,Consequence,0)))</f>
        <v/>
      </c>
      <c r="AC94" s="314"/>
      <c r="AD94" s="314"/>
      <c r="AE94" s="314"/>
    </row>
    <row r="95" spans="1:31" s="17" customFormat="1" ht="33.75" customHeight="1" x14ac:dyDescent="0.2">
      <c r="B95" s="91"/>
      <c r="C95" s="91"/>
      <c r="D95" s="91"/>
      <c r="E95" s="91"/>
      <c r="L95" s="19"/>
      <c r="M95" s="19"/>
      <c r="N95" s="19"/>
      <c r="O95" s="19"/>
      <c r="P95" s="20"/>
      <c r="Q95" s="20"/>
      <c r="R95" s="20"/>
      <c r="S95" s="20"/>
      <c r="T95" s="20"/>
      <c r="U95" s="20"/>
      <c r="V95" s="20"/>
      <c r="W95" s="20"/>
      <c r="X95" s="20"/>
      <c r="Y95" s="20"/>
    </row>
    <row r="96" spans="1:31" s="17" customFormat="1" ht="33.75" customHeight="1" x14ac:dyDescent="0.2">
      <c r="B96" s="91"/>
      <c r="C96" s="91"/>
      <c r="D96" s="91"/>
      <c r="E96" s="91"/>
      <c r="L96" s="19"/>
      <c r="M96" s="19"/>
      <c r="N96" s="19"/>
      <c r="O96" s="19"/>
      <c r="P96" s="20"/>
      <c r="Q96" s="20"/>
      <c r="R96" s="20"/>
      <c r="S96" s="20"/>
      <c r="T96" s="20"/>
      <c r="U96" s="20"/>
      <c r="V96" s="20"/>
      <c r="W96" s="20"/>
      <c r="X96" s="20"/>
      <c r="Y96" s="20"/>
    </row>
    <row r="97" spans="2:25" s="17" customFormat="1" ht="33.75" customHeight="1" x14ac:dyDescent="0.2">
      <c r="B97" s="91"/>
      <c r="C97" s="91"/>
      <c r="D97" s="91"/>
      <c r="E97" s="91"/>
      <c r="L97" s="19"/>
      <c r="M97" s="19"/>
      <c r="N97" s="19"/>
      <c r="O97" s="19"/>
      <c r="P97" s="20"/>
      <c r="Q97" s="20"/>
      <c r="R97" s="20"/>
      <c r="S97" s="20"/>
      <c r="T97" s="20"/>
      <c r="U97" s="20"/>
      <c r="V97" s="20"/>
      <c r="W97" s="20"/>
      <c r="X97" s="20"/>
      <c r="Y97" s="20"/>
    </row>
    <row r="98" spans="2:25" s="17" customFormat="1" ht="33.75" customHeight="1" x14ac:dyDescent="0.2">
      <c r="B98" s="91"/>
      <c r="C98" s="91"/>
      <c r="D98" s="91"/>
      <c r="E98" s="91"/>
      <c r="L98" s="19"/>
      <c r="M98" s="19"/>
      <c r="N98" s="19"/>
      <c r="O98" s="19"/>
      <c r="P98" s="20"/>
      <c r="Q98" s="20"/>
      <c r="R98" s="20"/>
      <c r="S98" s="20"/>
      <c r="T98" s="20"/>
      <c r="U98" s="20"/>
      <c r="V98" s="20"/>
      <c r="W98" s="20"/>
      <c r="X98" s="20"/>
      <c r="Y98" s="20"/>
    </row>
    <row r="99" spans="2:25" s="17" customFormat="1" ht="33.75" customHeight="1" x14ac:dyDescent="0.2">
      <c r="B99" s="91"/>
      <c r="C99" s="91"/>
      <c r="D99" s="91"/>
      <c r="E99" s="91"/>
      <c r="L99" s="19"/>
      <c r="M99" s="19"/>
      <c r="N99" s="19"/>
      <c r="O99" s="19"/>
      <c r="P99" s="20"/>
      <c r="Q99" s="20"/>
      <c r="R99" s="20"/>
      <c r="S99" s="20"/>
      <c r="T99" s="20"/>
      <c r="U99" s="20"/>
      <c r="V99" s="20"/>
      <c r="W99" s="20"/>
      <c r="X99" s="20"/>
      <c r="Y99" s="20"/>
    </row>
    <row r="100" spans="2:25" s="17" customFormat="1" ht="33.75" customHeight="1" x14ac:dyDescent="0.2">
      <c r="B100" s="91"/>
      <c r="C100" s="91"/>
      <c r="D100" s="91"/>
      <c r="E100" s="91"/>
      <c r="L100" s="19"/>
      <c r="M100" s="19"/>
      <c r="N100" s="19"/>
      <c r="O100" s="19"/>
      <c r="P100" s="20"/>
      <c r="Q100" s="20"/>
      <c r="R100" s="20"/>
      <c r="S100" s="20"/>
      <c r="T100" s="20"/>
      <c r="U100" s="20"/>
      <c r="V100" s="20"/>
      <c r="W100" s="20"/>
      <c r="X100" s="20"/>
      <c r="Y100" s="20"/>
    </row>
    <row r="101" spans="2:25" s="17" customFormat="1" ht="33.75" customHeight="1" x14ac:dyDescent="0.2">
      <c r="B101" s="91"/>
      <c r="C101" s="91"/>
      <c r="D101" s="91"/>
      <c r="E101" s="91"/>
      <c r="L101" s="19"/>
      <c r="M101" s="19"/>
      <c r="N101" s="19"/>
      <c r="O101" s="19"/>
      <c r="P101" s="20"/>
      <c r="Q101" s="20"/>
      <c r="R101" s="20"/>
      <c r="S101" s="20"/>
      <c r="T101" s="20"/>
      <c r="U101" s="20"/>
      <c r="V101" s="20"/>
      <c r="W101" s="20"/>
      <c r="X101" s="20"/>
      <c r="Y101" s="20"/>
    </row>
    <row r="102" spans="2:25" s="17" customFormat="1" ht="33.75" customHeight="1" x14ac:dyDescent="0.2">
      <c r="B102" s="91"/>
      <c r="C102" s="91"/>
      <c r="D102" s="91"/>
      <c r="E102" s="91"/>
      <c r="L102" s="19"/>
      <c r="M102" s="19"/>
      <c r="N102" s="19"/>
      <c r="O102" s="19"/>
      <c r="P102" s="20"/>
      <c r="Q102" s="20"/>
      <c r="R102" s="20"/>
      <c r="S102" s="20"/>
      <c r="T102" s="20"/>
      <c r="U102" s="20"/>
      <c r="V102" s="20"/>
      <c r="W102" s="20"/>
      <c r="X102" s="20"/>
      <c r="Y102" s="20"/>
    </row>
    <row r="103" spans="2:25" s="17" customFormat="1" ht="33.75" customHeight="1" x14ac:dyDescent="0.2">
      <c r="B103" s="91"/>
      <c r="C103" s="91"/>
      <c r="D103" s="91"/>
      <c r="E103" s="91"/>
      <c r="L103" s="19"/>
      <c r="M103" s="19"/>
      <c r="N103" s="19"/>
      <c r="O103" s="19"/>
      <c r="P103" s="20"/>
      <c r="Q103" s="20"/>
      <c r="R103" s="20"/>
      <c r="S103" s="20"/>
      <c r="T103" s="20"/>
      <c r="U103" s="20"/>
      <c r="V103" s="20"/>
      <c r="W103" s="20"/>
      <c r="X103" s="20"/>
      <c r="Y103" s="20"/>
    </row>
    <row r="104" spans="2:25" s="17" customFormat="1" ht="33.75" customHeight="1" x14ac:dyDescent="0.2">
      <c r="B104" s="91"/>
      <c r="C104" s="91"/>
      <c r="D104" s="91"/>
      <c r="E104" s="91"/>
      <c r="L104" s="19"/>
      <c r="M104" s="19"/>
      <c r="N104" s="19"/>
      <c r="O104" s="19"/>
      <c r="P104" s="20"/>
      <c r="Q104" s="20"/>
      <c r="R104" s="20"/>
      <c r="S104" s="20"/>
      <c r="T104" s="20"/>
      <c r="U104" s="20"/>
      <c r="V104" s="20"/>
      <c r="W104" s="20"/>
      <c r="X104" s="20"/>
      <c r="Y104" s="20"/>
    </row>
    <row r="105" spans="2:25" s="17" customFormat="1" ht="33.75" customHeight="1" x14ac:dyDescent="0.2">
      <c r="B105" s="91"/>
      <c r="C105" s="91"/>
      <c r="D105" s="91"/>
      <c r="E105" s="91"/>
      <c r="L105" s="19"/>
      <c r="M105" s="19"/>
      <c r="N105" s="19"/>
      <c r="O105" s="19"/>
      <c r="P105" s="20"/>
      <c r="Q105" s="20"/>
      <c r="R105" s="20"/>
      <c r="S105" s="20"/>
      <c r="T105" s="20"/>
      <c r="U105" s="20"/>
      <c r="V105" s="20"/>
      <c r="W105" s="20"/>
      <c r="X105" s="20"/>
      <c r="Y105" s="20"/>
    </row>
    <row r="106" spans="2:25" s="17" customFormat="1" ht="33.75" customHeight="1" x14ac:dyDescent="0.2">
      <c r="B106" s="91"/>
      <c r="C106" s="91"/>
      <c r="D106" s="91"/>
      <c r="E106" s="91"/>
      <c r="L106" s="19"/>
      <c r="M106" s="19"/>
      <c r="N106" s="19"/>
      <c r="O106" s="19"/>
      <c r="P106" s="20"/>
      <c r="Q106" s="20"/>
      <c r="R106" s="20"/>
      <c r="S106" s="20"/>
      <c r="T106" s="20"/>
      <c r="U106" s="20"/>
      <c r="V106" s="20"/>
      <c r="W106" s="20"/>
      <c r="X106" s="20"/>
      <c r="Y106" s="20"/>
    </row>
    <row r="107" spans="2:25" s="17" customFormat="1" ht="33.75" customHeight="1" x14ac:dyDescent="0.2">
      <c r="B107" s="91"/>
      <c r="C107" s="91"/>
      <c r="D107" s="91"/>
      <c r="E107" s="91"/>
      <c r="L107" s="19"/>
      <c r="M107" s="19"/>
      <c r="N107" s="19"/>
      <c r="O107" s="19"/>
      <c r="P107" s="20"/>
      <c r="Q107" s="20"/>
      <c r="R107" s="20"/>
      <c r="S107" s="20"/>
      <c r="T107" s="20"/>
      <c r="U107" s="20"/>
      <c r="V107" s="20"/>
      <c r="W107" s="20"/>
      <c r="X107" s="20"/>
      <c r="Y107" s="20"/>
    </row>
    <row r="108" spans="2:25" s="17" customFormat="1" ht="33.75" customHeight="1" x14ac:dyDescent="0.2">
      <c r="B108" s="91"/>
      <c r="C108" s="91"/>
      <c r="D108" s="91"/>
      <c r="E108" s="91"/>
      <c r="L108" s="19"/>
      <c r="M108" s="19"/>
      <c r="N108" s="19"/>
      <c r="O108" s="19"/>
      <c r="P108" s="20"/>
      <c r="Q108" s="20"/>
      <c r="R108" s="20"/>
      <c r="S108" s="20"/>
      <c r="T108" s="20"/>
      <c r="U108" s="20"/>
      <c r="V108" s="20"/>
      <c r="W108" s="20"/>
      <c r="X108" s="20"/>
      <c r="Y108" s="20"/>
    </row>
    <row r="109" spans="2:25" s="17" customFormat="1" ht="33.75" customHeight="1" x14ac:dyDescent="0.2">
      <c r="B109" s="91"/>
      <c r="C109" s="91"/>
      <c r="D109" s="91"/>
      <c r="E109" s="91"/>
      <c r="L109" s="19"/>
      <c r="M109" s="19"/>
      <c r="N109" s="19"/>
      <c r="O109" s="19"/>
      <c r="P109" s="20"/>
      <c r="Q109" s="20"/>
      <c r="R109" s="20"/>
      <c r="S109" s="20"/>
      <c r="T109" s="20"/>
      <c r="U109" s="20"/>
      <c r="V109" s="20"/>
      <c r="W109" s="20"/>
      <c r="X109" s="20"/>
      <c r="Y109" s="20"/>
    </row>
    <row r="110" spans="2:25" s="17" customFormat="1" ht="33.75" customHeight="1" x14ac:dyDescent="0.2">
      <c r="B110" s="91"/>
      <c r="C110" s="91"/>
      <c r="D110" s="91"/>
      <c r="E110" s="91"/>
      <c r="L110" s="19"/>
      <c r="M110" s="19"/>
      <c r="N110" s="19"/>
      <c r="O110" s="19"/>
      <c r="P110" s="20"/>
      <c r="Q110" s="20"/>
      <c r="R110" s="20"/>
      <c r="S110" s="20"/>
      <c r="T110" s="20"/>
      <c r="U110" s="20"/>
      <c r="V110" s="20"/>
      <c r="W110" s="20"/>
      <c r="X110" s="20"/>
      <c r="Y110" s="20"/>
    </row>
    <row r="111" spans="2:25" s="17" customFormat="1" ht="33.75" customHeight="1" x14ac:dyDescent="0.2">
      <c r="B111" s="91"/>
      <c r="C111" s="91"/>
      <c r="D111" s="91"/>
      <c r="E111" s="91"/>
      <c r="L111" s="19"/>
      <c r="M111" s="19"/>
      <c r="N111" s="19"/>
      <c r="O111" s="19"/>
      <c r="P111" s="20"/>
      <c r="Q111" s="20"/>
      <c r="R111" s="20"/>
      <c r="S111" s="20"/>
      <c r="T111" s="20"/>
      <c r="U111" s="20"/>
      <c r="V111" s="20"/>
      <c r="W111" s="20"/>
      <c r="X111" s="20"/>
      <c r="Y111" s="20"/>
    </row>
    <row r="112" spans="2:25" s="17" customFormat="1" ht="33.75" customHeight="1" x14ac:dyDescent="0.2">
      <c r="B112" s="91"/>
      <c r="C112" s="91"/>
      <c r="D112" s="91"/>
      <c r="E112" s="91"/>
      <c r="L112" s="19"/>
      <c r="M112" s="19"/>
      <c r="N112" s="19"/>
      <c r="O112" s="19"/>
      <c r="P112" s="20"/>
      <c r="Q112" s="20"/>
      <c r="R112" s="20"/>
      <c r="S112" s="20"/>
      <c r="T112" s="20"/>
      <c r="U112" s="20"/>
      <c r="V112" s="20"/>
      <c r="W112" s="20"/>
      <c r="X112" s="20"/>
      <c r="Y112" s="20"/>
    </row>
    <row r="113" spans="2:25" s="17" customFormat="1" ht="33.75" customHeight="1" x14ac:dyDescent="0.2">
      <c r="B113" s="91"/>
      <c r="C113" s="91"/>
      <c r="D113" s="91"/>
      <c r="E113" s="91"/>
      <c r="L113" s="19"/>
      <c r="M113" s="19"/>
      <c r="N113" s="19"/>
      <c r="O113" s="19"/>
      <c r="P113" s="20"/>
      <c r="Q113" s="20"/>
      <c r="R113" s="20"/>
      <c r="S113" s="20"/>
      <c r="T113" s="20"/>
      <c r="U113" s="20"/>
      <c r="V113" s="20"/>
      <c r="W113" s="20"/>
      <c r="X113" s="20"/>
      <c r="Y113" s="20"/>
    </row>
    <row r="114" spans="2:25" s="17" customFormat="1" ht="33.75" customHeight="1" x14ac:dyDescent="0.2">
      <c r="B114" s="91"/>
      <c r="C114" s="91"/>
      <c r="D114" s="91"/>
      <c r="E114" s="91"/>
      <c r="L114" s="19"/>
      <c r="M114" s="19"/>
      <c r="N114" s="19"/>
      <c r="O114" s="19"/>
      <c r="P114" s="20"/>
      <c r="Q114" s="20"/>
      <c r="R114" s="20"/>
      <c r="S114" s="20"/>
      <c r="T114" s="20"/>
      <c r="U114" s="20"/>
      <c r="V114" s="20"/>
      <c r="W114" s="20"/>
      <c r="X114" s="20"/>
      <c r="Y114" s="20"/>
    </row>
    <row r="115" spans="2:25" s="17" customFormat="1" ht="33.75" customHeight="1" x14ac:dyDescent="0.2">
      <c r="B115" s="91"/>
      <c r="C115" s="91"/>
      <c r="D115" s="91"/>
      <c r="E115" s="91"/>
      <c r="L115" s="19"/>
      <c r="M115" s="19"/>
      <c r="N115" s="19"/>
      <c r="O115" s="19"/>
      <c r="P115" s="20"/>
      <c r="Q115" s="20"/>
      <c r="R115" s="20"/>
      <c r="S115" s="20"/>
      <c r="T115" s="20"/>
      <c r="U115" s="20"/>
      <c r="V115" s="20"/>
      <c r="W115" s="20"/>
      <c r="X115" s="20"/>
      <c r="Y115" s="20"/>
    </row>
    <row r="116" spans="2:25" s="17" customFormat="1" ht="33.75" customHeight="1" x14ac:dyDescent="0.2">
      <c r="B116" s="91"/>
      <c r="C116" s="91"/>
      <c r="D116" s="91"/>
      <c r="E116" s="91"/>
      <c r="L116" s="19"/>
      <c r="M116" s="19"/>
      <c r="N116" s="19"/>
      <c r="O116" s="19"/>
      <c r="P116" s="20"/>
      <c r="Q116" s="20"/>
      <c r="R116" s="20"/>
      <c r="S116" s="20"/>
      <c r="T116" s="20"/>
      <c r="U116" s="20"/>
      <c r="V116" s="20"/>
      <c r="W116" s="20"/>
      <c r="X116" s="20"/>
      <c r="Y116" s="20"/>
    </row>
    <row r="117" spans="2:25" s="17" customFormat="1" ht="33.75" customHeight="1" x14ac:dyDescent="0.2">
      <c r="B117" s="91"/>
      <c r="C117" s="91"/>
      <c r="D117" s="91"/>
      <c r="E117" s="91"/>
      <c r="L117" s="19"/>
      <c r="M117" s="19"/>
      <c r="N117" s="19"/>
      <c r="O117" s="19"/>
      <c r="P117" s="20"/>
      <c r="Q117" s="20"/>
      <c r="R117" s="20"/>
      <c r="S117" s="20"/>
      <c r="T117" s="20"/>
      <c r="U117" s="20"/>
      <c r="V117" s="20"/>
      <c r="W117" s="20"/>
      <c r="X117" s="20"/>
      <c r="Y117" s="20"/>
    </row>
    <row r="118" spans="2:25" s="17" customFormat="1" ht="33.75" customHeight="1" x14ac:dyDescent="0.2">
      <c r="B118" s="91"/>
      <c r="C118" s="91"/>
      <c r="D118" s="91"/>
      <c r="E118" s="91"/>
      <c r="L118" s="19"/>
      <c r="M118" s="19"/>
      <c r="N118" s="19"/>
      <c r="O118" s="19"/>
      <c r="P118" s="20"/>
      <c r="Q118" s="20"/>
      <c r="R118" s="20"/>
      <c r="S118" s="20"/>
      <c r="T118" s="20"/>
      <c r="U118" s="20"/>
      <c r="V118" s="20"/>
      <c r="W118" s="20"/>
      <c r="X118" s="20"/>
      <c r="Y118" s="20"/>
    </row>
    <row r="119" spans="2:25" s="17" customFormat="1" ht="33.75" customHeight="1" x14ac:dyDescent="0.2">
      <c r="B119" s="91"/>
      <c r="C119" s="91"/>
      <c r="D119" s="91"/>
      <c r="E119" s="91"/>
      <c r="L119" s="19"/>
      <c r="M119" s="19"/>
      <c r="N119" s="19"/>
      <c r="O119" s="19"/>
      <c r="P119" s="20"/>
      <c r="Q119" s="20"/>
      <c r="R119" s="20"/>
      <c r="S119" s="20"/>
      <c r="T119" s="20"/>
      <c r="U119" s="20"/>
      <c r="V119" s="20"/>
      <c r="W119" s="20"/>
      <c r="X119" s="20"/>
      <c r="Y119" s="20"/>
    </row>
    <row r="120" spans="2:25" s="17" customFormat="1" ht="33.75" customHeight="1" x14ac:dyDescent="0.2">
      <c r="B120" s="91"/>
      <c r="C120" s="91"/>
      <c r="D120" s="91"/>
      <c r="E120" s="91"/>
      <c r="L120" s="19"/>
      <c r="M120" s="19"/>
      <c r="N120" s="19"/>
      <c r="O120" s="19"/>
      <c r="P120" s="20"/>
      <c r="Q120" s="20"/>
      <c r="R120" s="20"/>
      <c r="S120" s="20"/>
      <c r="T120" s="20"/>
      <c r="U120" s="20"/>
      <c r="V120" s="20"/>
      <c r="W120" s="20"/>
      <c r="X120" s="20"/>
      <c r="Y120" s="20"/>
    </row>
    <row r="121" spans="2:25" s="17" customFormat="1" ht="33.75" customHeight="1" x14ac:dyDescent="0.2">
      <c r="B121" s="91"/>
      <c r="C121" s="91"/>
      <c r="D121" s="91"/>
      <c r="E121" s="91"/>
      <c r="L121" s="19"/>
      <c r="M121" s="19"/>
      <c r="N121" s="19"/>
      <c r="O121" s="19"/>
      <c r="P121" s="20"/>
      <c r="Q121" s="20"/>
      <c r="R121" s="20"/>
      <c r="S121" s="20"/>
      <c r="T121" s="20"/>
      <c r="U121" s="20"/>
      <c r="V121" s="20"/>
      <c r="W121" s="20"/>
      <c r="X121" s="20"/>
      <c r="Y121" s="20"/>
    </row>
    <row r="122" spans="2:25" s="17" customFormat="1" ht="33.75" customHeight="1" x14ac:dyDescent="0.2">
      <c r="B122" s="91"/>
      <c r="C122" s="91"/>
      <c r="D122" s="91"/>
      <c r="E122" s="91"/>
      <c r="L122" s="19"/>
      <c r="M122" s="19"/>
      <c r="N122" s="19"/>
      <c r="O122" s="19"/>
      <c r="P122" s="20"/>
      <c r="Q122" s="20"/>
      <c r="R122" s="20"/>
      <c r="S122" s="20"/>
      <c r="T122" s="20"/>
      <c r="U122" s="20"/>
      <c r="V122" s="20"/>
      <c r="W122" s="20"/>
      <c r="X122" s="20"/>
      <c r="Y122" s="20"/>
    </row>
    <row r="123" spans="2:25" s="17" customFormat="1" ht="33.75" customHeight="1" x14ac:dyDescent="0.2">
      <c r="B123" s="91"/>
      <c r="C123" s="91"/>
      <c r="D123" s="91"/>
      <c r="E123" s="91"/>
      <c r="L123" s="19"/>
      <c r="M123" s="19"/>
      <c r="N123" s="19"/>
      <c r="O123" s="19"/>
      <c r="P123" s="20"/>
      <c r="Q123" s="20"/>
      <c r="R123" s="20"/>
      <c r="S123" s="20"/>
      <c r="T123" s="20"/>
      <c r="U123" s="20"/>
      <c r="V123" s="20"/>
      <c r="W123" s="20"/>
      <c r="X123" s="20"/>
      <c r="Y123" s="20"/>
    </row>
    <row r="124" spans="2:25" s="17" customFormat="1" ht="33.75" customHeight="1" x14ac:dyDescent="0.2">
      <c r="B124" s="91"/>
      <c r="C124" s="91"/>
      <c r="D124" s="91"/>
      <c r="E124" s="91"/>
      <c r="L124" s="19"/>
      <c r="M124" s="19"/>
      <c r="N124" s="19"/>
      <c r="O124" s="19"/>
      <c r="P124" s="20"/>
      <c r="Q124" s="20"/>
      <c r="R124" s="20"/>
      <c r="S124" s="20"/>
      <c r="T124" s="20"/>
      <c r="U124" s="20"/>
      <c r="V124" s="20"/>
      <c r="W124" s="20"/>
      <c r="X124" s="20"/>
      <c r="Y124" s="20"/>
    </row>
    <row r="125" spans="2:25" s="17" customFormat="1" ht="33.75" customHeight="1" x14ac:dyDescent="0.2">
      <c r="B125" s="91"/>
      <c r="C125" s="91"/>
      <c r="D125" s="91"/>
      <c r="E125" s="91"/>
      <c r="L125" s="19"/>
      <c r="M125" s="19"/>
      <c r="N125" s="19"/>
      <c r="O125" s="19"/>
      <c r="P125" s="20"/>
      <c r="Q125" s="20"/>
      <c r="R125" s="20"/>
      <c r="S125" s="20"/>
      <c r="T125" s="20"/>
      <c r="U125" s="20"/>
      <c r="V125" s="20"/>
      <c r="W125" s="20"/>
      <c r="X125" s="20"/>
      <c r="Y125" s="20"/>
    </row>
    <row r="126" spans="2:25" s="17" customFormat="1" ht="33.75" customHeight="1" x14ac:dyDescent="0.2">
      <c r="B126" s="91"/>
      <c r="C126" s="91"/>
      <c r="D126" s="91"/>
      <c r="E126" s="91"/>
      <c r="L126" s="19"/>
      <c r="M126" s="19"/>
      <c r="N126" s="19"/>
      <c r="O126" s="19"/>
      <c r="P126" s="20"/>
      <c r="Q126" s="20"/>
      <c r="R126" s="20"/>
      <c r="S126" s="20"/>
      <c r="T126" s="20"/>
      <c r="U126" s="20"/>
      <c r="V126" s="20"/>
      <c r="W126" s="20"/>
      <c r="X126" s="20"/>
      <c r="Y126" s="20"/>
    </row>
    <row r="127" spans="2:25" s="17" customFormat="1" ht="33.75" customHeight="1" x14ac:dyDescent="0.2">
      <c r="B127" s="91"/>
      <c r="C127" s="91"/>
      <c r="D127" s="91"/>
      <c r="E127" s="91"/>
      <c r="L127" s="19"/>
      <c r="M127" s="19"/>
      <c r="N127" s="19"/>
      <c r="O127" s="19"/>
      <c r="P127" s="20"/>
      <c r="Q127" s="20"/>
      <c r="R127" s="20"/>
      <c r="S127" s="20"/>
      <c r="T127" s="20"/>
      <c r="U127" s="20"/>
      <c r="V127" s="20"/>
      <c r="W127" s="20"/>
      <c r="X127" s="20"/>
      <c r="Y127" s="20"/>
    </row>
    <row r="128" spans="2:25" s="17" customFormat="1" ht="33.75" customHeight="1" x14ac:dyDescent="0.2">
      <c r="B128" s="91"/>
      <c r="C128" s="91"/>
      <c r="D128" s="91"/>
      <c r="E128" s="91"/>
      <c r="L128" s="19"/>
      <c r="M128" s="19"/>
      <c r="N128" s="19"/>
      <c r="O128" s="19"/>
      <c r="P128" s="20"/>
      <c r="Q128" s="20"/>
      <c r="R128" s="20"/>
      <c r="S128" s="20"/>
      <c r="T128" s="20"/>
      <c r="U128" s="20"/>
      <c r="V128" s="20"/>
      <c r="W128" s="20"/>
      <c r="X128" s="20"/>
      <c r="Y128" s="20"/>
    </row>
    <row r="129" spans="2:25" s="17" customFormat="1" ht="33.75" customHeight="1" x14ac:dyDescent="0.2">
      <c r="B129" s="91"/>
      <c r="C129" s="91"/>
      <c r="D129" s="91"/>
      <c r="E129" s="91"/>
      <c r="L129" s="19"/>
      <c r="M129" s="19"/>
      <c r="N129" s="19"/>
      <c r="O129" s="19"/>
      <c r="P129" s="20"/>
      <c r="Q129" s="20"/>
      <c r="R129" s="20"/>
      <c r="S129" s="20"/>
      <c r="T129" s="20"/>
      <c r="U129" s="20"/>
      <c r="V129" s="20"/>
      <c r="W129" s="20"/>
      <c r="X129" s="20"/>
      <c r="Y129" s="20"/>
    </row>
    <row r="130" spans="2:25" s="17" customFormat="1" ht="33.75" customHeight="1" x14ac:dyDescent="0.2">
      <c r="B130" s="91"/>
      <c r="C130" s="91"/>
      <c r="D130" s="91"/>
      <c r="E130" s="91"/>
      <c r="L130" s="19"/>
      <c r="M130" s="19"/>
      <c r="N130" s="19"/>
      <c r="O130" s="19"/>
      <c r="P130" s="20"/>
      <c r="Q130" s="20"/>
      <c r="R130" s="20"/>
      <c r="S130" s="20"/>
      <c r="T130" s="20"/>
      <c r="U130" s="20"/>
      <c r="V130" s="20"/>
      <c r="W130" s="20"/>
      <c r="X130" s="20"/>
      <c r="Y130" s="20"/>
    </row>
    <row r="131" spans="2:25" s="17" customFormat="1" ht="33.75" customHeight="1" x14ac:dyDescent="0.2">
      <c r="B131" s="91"/>
      <c r="C131" s="91"/>
      <c r="D131" s="91"/>
      <c r="E131" s="91"/>
      <c r="L131" s="19"/>
      <c r="M131" s="19"/>
      <c r="N131" s="19"/>
      <c r="O131" s="19"/>
      <c r="P131" s="20"/>
      <c r="Q131" s="20"/>
      <c r="R131" s="20"/>
      <c r="S131" s="20"/>
      <c r="T131" s="20"/>
      <c r="U131" s="20"/>
      <c r="V131" s="20"/>
      <c r="W131" s="20"/>
      <c r="X131" s="20"/>
      <c r="Y131" s="20"/>
    </row>
    <row r="132" spans="2:25" s="17" customFormat="1" ht="33.75" customHeight="1" x14ac:dyDescent="0.2">
      <c r="B132" s="91"/>
      <c r="C132" s="91"/>
      <c r="D132" s="91"/>
      <c r="E132" s="91"/>
      <c r="L132" s="19"/>
      <c r="M132" s="19"/>
      <c r="N132" s="19"/>
      <c r="O132" s="19"/>
      <c r="P132" s="20"/>
      <c r="Q132" s="20"/>
      <c r="R132" s="20"/>
      <c r="S132" s="20"/>
      <c r="T132" s="20"/>
      <c r="U132" s="20"/>
      <c r="V132" s="20"/>
      <c r="W132" s="20"/>
      <c r="X132" s="20"/>
      <c r="Y132" s="20"/>
    </row>
    <row r="133" spans="2:25" s="17" customFormat="1" ht="33.75" customHeight="1" x14ac:dyDescent="0.2">
      <c r="B133" s="91"/>
      <c r="C133" s="91"/>
      <c r="D133" s="91"/>
      <c r="E133" s="91"/>
      <c r="L133" s="19"/>
      <c r="M133" s="19"/>
      <c r="N133" s="19"/>
      <c r="O133" s="19"/>
      <c r="P133" s="20"/>
      <c r="Q133" s="20"/>
      <c r="R133" s="20"/>
      <c r="S133" s="20"/>
      <c r="T133" s="20"/>
      <c r="U133" s="20"/>
      <c r="V133" s="20"/>
      <c r="W133" s="20"/>
      <c r="X133" s="20"/>
      <c r="Y133" s="20"/>
    </row>
    <row r="134" spans="2:25" s="17" customFormat="1" ht="33.75" customHeight="1" x14ac:dyDescent="0.2">
      <c r="B134" s="91"/>
      <c r="C134" s="91"/>
      <c r="D134" s="91"/>
      <c r="E134" s="91"/>
      <c r="L134" s="19"/>
      <c r="M134" s="19"/>
      <c r="N134" s="19"/>
      <c r="O134" s="19"/>
      <c r="P134" s="20"/>
      <c r="Q134" s="20"/>
      <c r="R134" s="20"/>
      <c r="S134" s="20"/>
      <c r="T134" s="20"/>
      <c r="U134" s="20"/>
      <c r="V134" s="20"/>
      <c r="W134" s="20"/>
      <c r="X134" s="20"/>
      <c r="Y134" s="20"/>
    </row>
    <row r="135" spans="2:25" s="17" customFormat="1" ht="33.75" customHeight="1" x14ac:dyDescent="0.2">
      <c r="B135" s="91"/>
      <c r="C135" s="91"/>
      <c r="D135" s="91"/>
      <c r="E135" s="91"/>
      <c r="L135" s="19"/>
      <c r="M135" s="19"/>
      <c r="N135" s="19"/>
      <c r="O135" s="19"/>
      <c r="P135" s="20"/>
      <c r="Q135" s="20"/>
      <c r="R135" s="20"/>
      <c r="S135" s="20"/>
      <c r="T135" s="20"/>
      <c r="U135" s="20"/>
      <c r="V135" s="20"/>
      <c r="W135" s="20"/>
      <c r="X135" s="20"/>
      <c r="Y135" s="20"/>
    </row>
    <row r="136" spans="2:25" s="17" customFormat="1" ht="33.75" customHeight="1" x14ac:dyDescent="0.2">
      <c r="B136" s="91"/>
      <c r="C136" s="91"/>
      <c r="D136" s="91"/>
      <c r="E136" s="91"/>
      <c r="L136" s="19"/>
      <c r="M136" s="19"/>
      <c r="N136" s="19"/>
      <c r="O136" s="19"/>
      <c r="P136" s="20"/>
      <c r="Q136" s="20"/>
      <c r="R136" s="20"/>
      <c r="S136" s="20"/>
      <c r="T136" s="20"/>
      <c r="U136" s="20"/>
      <c r="V136" s="20"/>
      <c r="W136" s="20"/>
      <c r="X136" s="20"/>
      <c r="Y136" s="20"/>
    </row>
    <row r="137" spans="2:25" s="17" customFormat="1" ht="33.75" customHeight="1" x14ac:dyDescent="0.2">
      <c r="B137" s="91"/>
      <c r="C137" s="91"/>
      <c r="D137" s="91"/>
      <c r="E137" s="91"/>
      <c r="L137" s="19"/>
      <c r="M137" s="19"/>
      <c r="N137" s="19"/>
      <c r="O137" s="19"/>
      <c r="P137" s="20"/>
      <c r="Q137" s="20"/>
      <c r="R137" s="20"/>
      <c r="S137" s="20"/>
      <c r="T137" s="20"/>
      <c r="U137" s="20"/>
      <c r="V137" s="20"/>
      <c r="W137" s="20"/>
      <c r="X137" s="20"/>
      <c r="Y137" s="20"/>
    </row>
    <row r="138" spans="2:25" s="17" customFormat="1" ht="33.75" customHeight="1" x14ac:dyDescent="0.2">
      <c r="B138" s="91"/>
      <c r="C138" s="91"/>
      <c r="D138" s="91"/>
      <c r="E138" s="91"/>
      <c r="L138" s="19"/>
      <c r="M138" s="19"/>
      <c r="N138" s="19"/>
      <c r="O138" s="19"/>
      <c r="P138" s="20"/>
      <c r="Q138" s="20"/>
      <c r="R138" s="20"/>
      <c r="S138" s="20"/>
      <c r="T138" s="20"/>
      <c r="U138" s="20"/>
      <c r="V138" s="20"/>
      <c r="W138" s="20"/>
      <c r="X138" s="20"/>
      <c r="Y138" s="20"/>
    </row>
    <row r="139" spans="2:25" s="17" customFormat="1" ht="33.75" customHeight="1" x14ac:dyDescent="0.2">
      <c r="B139" s="91"/>
      <c r="C139" s="91"/>
      <c r="D139" s="91"/>
      <c r="E139" s="91"/>
      <c r="L139" s="19"/>
      <c r="M139" s="19"/>
      <c r="N139" s="19"/>
      <c r="O139" s="19"/>
      <c r="P139" s="20"/>
      <c r="Q139" s="20"/>
      <c r="R139" s="20"/>
      <c r="S139" s="20"/>
      <c r="T139" s="20"/>
      <c r="U139" s="20"/>
      <c r="V139" s="20"/>
      <c r="W139" s="20"/>
      <c r="X139" s="20"/>
      <c r="Y139" s="20"/>
    </row>
    <row r="140" spans="2:25" s="17" customFormat="1" ht="33.75" customHeight="1" x14ac:dyDescent="0.2">
      <c r="B140" s="91"/>
      <c r="C140" s="91"/>
      <c r="D140" s="91"/>
      <c r="E140" s="91"/>
      <c r="L140" s="19"/>
      <c r="M140" s="19"/>
      <c r="N140" s="19"/>
      <c r="O140" s="19"/>
      <c r="P140" s="20"/>
      <c r="Q140" s="20"/>
      <c r="R140" s="20"/>
      <c r="S140" s="20"/>
      <c r="T140" s="20"/>
      <c r="U140" s="20"/>
      <c r="V140" s="20"/>
      <c r="W140" s="20"/>
      <c r="X140" s="20"/>
      <c r="Y140" s="20"/>
    </row>
    <row r="141" spans="2:25" s="17" customFormat="1" ht="33.75" customHeight="1" x14ac:dyDescent="0.2">
      <c r="B141" s="91"/>
      <c r="C141" s="91"/>
      <c r="D141" s="91"/>
      <c r="E141" s="91"/>
      <c r="L141" s="19"/>
      <c r="M141" s="19"/>
      <c r="N141" s="19"/>
      <c r="O141" s="19"/>
      <c r="P141" s="20"/>
      <c r="Q141" s="20"/>
      <c r="R141" s="20"/>
      <c r="S141" s="20"/>
      <c r="T141" s="20"/>
      <c r="U141" s="20"/>
      <c r="V141" s="20"/>
      <c r="W141" s="20"/>
      <c r="X141" s="20"/>
      <c r="Y141" s="20"/>
    </row>
    <row r="142" spans="2:25" s="17" customFormat="1" ht="33.75" customHeight="1" x14ac:dyDescent="0.2">
      <c r="B142" s="91"/>
      <c r="C142" s="91"/>
      <c r="D142" s="91"/>
      <c r="E142" s="91"/>
      <c r="L142" s="19"/>
      <c r="M142" s="19"/>
      <c r="N142" s="19"/>
      <c r="O142" s="19"/>
      <c r="P142" s="20"/>
      <c r="Q142" s="20"/>
      <c r="R142" s="20"/>
      <c r="S142" s="20"/>
      <c r="T142" s="20"/>
      <c r="U142" s="20"/>
      <c r="V142" s="20"/>
      <c r="W142" s="20"/>
      <c r="X142" s="20"/>
      <c r="Y142" s="20"/>
    </row>
    <row r="143" spans="2:25" s="17" customFormat="1" ht="33.75" customHeight="1" x14ac:dyDescent="0.2">
      <c r="B143" s="91"/>
      <c r="C143" s="91"/>
      <c r="D143" s="91"/>
      <c r="E143" s="91"/>
      <c r="L143" s="19"/>
      <c r="M143" s="19"/>
      <c r="N143" s="19"/>
      <c r="O143" s="19"/>
      <c r="P143" s="20"/>
      <c r="Q143" s="20"/>
      <c r="R143" s="20"/>
      <c r="S143" s="20"/>
      <c r="T143" s="20"/>
      <c r="U143" s="20"/>
      <c r="V143" s="20"/>
      <c r="W143" s="20"/>
      <c r="X143" s="20"/>
      <c r="Y143" s="20"/>
    </row>
    <row r="144" spans="2:25" s="17" customFormat="1" ht="33.75" customHeight="1" x14ac:dyDescent="0.2">
      <c r="B144" s="91"/>
      <c r="C144" s="91"/>
      <c r="D144" s="91"/>
      <c r="E144" s="91"/>
      <c r="L144" s="19"/>
      <c r="M144" s="19"/>
      <c r="N144" s="19"/>
      <c r="O144" s="19"/>
      <c r="P144" s="20"/>
      <c r="Q144" s="20"/>
      <c r="R144" s="20"/>
      <c r="S144" s="20"/>
      <c r="T144" s="20"/>
      <c r="U144" s="20"/>
      <c r="V144" s="20"/>
      <c r="W144" s="20"/>
      <c r="X144" s="20"/>
      <c r="Y144" s="20"/>
    </row>
    <row r="145" spans="2:25" s="17" customFormat="1" ht="33.75" customHeight="1" x14ac:dyDescent="0.2">
      <c r="B145" s="91"/>
      <c r="C145" s="91"/>
      <c r="D145" s="91"/>
      <c r="E145" s="91"/>
      <c r="L145" s="19"/>
      <c r="M145" s="19"/>
      <c r="N145" s="19"/>
      <c r="O145" s="19"/>
      <c r="P145" s="20"/>
      <c r="Q145" s="20"/>
      <c r="R145" s="20"/>
      <c r="S145" s="20"/>
      <c r="T145" s="20"/>
      <c r="U145" s="20"/>
      <c r="V145" s="20"/>
      <c r="W145" s="20"/>
      <c r="X145" s="20"/>
      <c r="Y145" s="20"/>
    </row>
    <row r="146" spans="2:25" s="17" customFormat="1" ht="33.75" customHeight="1" x14ac:dyDescent="0.2">
      <c r="B146" s="91"/>
      <c r="C146" s="91"/>
      <c r="D146" s="91"/>
      <c r="E146" s="91"/>
      <c r="L146" s="19"/>
      <c r="M146" s="19"/>
      <c r="N146" s="19"/>
      <c r="O146" s="19"/>
      <c r="P146" s="20"/>
      <c r="Q146" s="20"/>
      <c r="R146" s="20"/>
      <c r="S146" s="20"/>
      <c r="T146" s="20"/>
      <c r="U146" s="20"/>
      <c r="V146" s="20"/>
      <c r="W146" s="20"/>
      <c r="X146" s="20"/>
      <c r="Y146" s="20"/>
    </row>
    <row r="147" spans="2:25" s="17" customFormat="1" ht="33.75" customHeight="1" x14ac:dyDescent="0.2">
      <c r="B147" s="91"/>
      <c r="C147" s="91"/>
      <c r="D147" s="91"/>
      <c r="E147" s="91"/>
      <c r="L147" s="19"/>
      <c r="M147" s="19"/>
      <c r="N147" s="19"/>
      <c r="O147" s="19"/>
      <c r="P147" s="20"/>
      <c r="Q147" s="20"/>
      <c r="R147" s="20"/>
      <c r="S147" s="20"/>
      <c r="T147" s="20"/>
      <c r="U147" s="20"/>
      <c r="V147" s="20"/>
      <c r="W147" s="20"/>
      <c r="X147" s="20"/>
      <c r="Y147" s="20"/>
    </row>
    <row r="148" spans="2:25" s="17" customFormat="1" ht="33.75" customHeight="1" x14ac:dyDescent="0.2">
      <c r="B148" s="91"/>
      <c r="C148" s="91"/>
      <c r="D148" s="91"/>
      <c r="E148" s="91"/>
      <c r="L148" s="19"/>
      <c r="M148" s="19"/>
      <c r="N148" s="19"/>
      <c r="O148" s="19"/>
      <c r="P148" s="20"/>
      <c r="Q148" s="20"/>
      <c r="R148" s="20"/>
      <c r="S148" s="20"/>
      <c r="T148" s="20"/>
      <c r="U148" s="20"/>
      <c r="V148" s="20"/>
      <c r="W148" s="20"/>
      <c r="X148" s="20"/>
      <c r="Y148" s="20"/>
    </row>
    <row r="149" spans="2:25" s="17" customFormat="1" ht="33.75" customHeight="1" x14ac:dyDescent="0.2">
      <c r="B149" s="91"/>
      <c r="C149" s="91"/>
      <c r="D149" s="91"/>
      <c r="E149" s="91"/>
      <c r="L149" s="19"/>
      <c r="M149" s="19"/>
      <c r="N149" s="19"/>
      <c r="O149" s="19"/>
      <c r="P149" s="20"/>
      <c r="Q149" s="20"/>
      <c r="R149" s="20"/>
      <c r="S149" s="20"/>
      <c r="T149" s="20"/>
      <c r="U149" s="20"/>
      <c r="V149" s="20"/>
      <c r="W149" s="20"/>
      <c r="X149" s="20"/>
      <c r="Y149" s="20"/>
    </row>
    <row r="150" spans="2:25" s="17" customFormat="1" ht="33.75" customHeight="1" x14ac:dyDescent="0.2">
      <c r="B150" s="91"/>
      <c r="C150" s="91"/>
      <c r="D150" s="91"/>
      <c r="E150" s="91"/>
      <c r="L150" s="19"/>
      <c r="M150" s="19"/>
      <c r="N150" s="19"/>
      <c r="O150" s="19"/>
      <c r="P150" s="20"/>
      <c r="Q150" s="20"/>
      <c r="R150" s="20"/>
      <c r="S150" s="20"/>
      <c r="T150" s="20"/>
      <c r="U150" s="20"/>
      <c r="V150" s="20"/>
      <c r="W150" s="20"/>
      <c r="X150" s="20"/>
      <c r="Y150" s="20"/>
    </row>
    <row r="151" spans="2:25" s="17" customFormat="1" ht="33.75" customHeight="1" x14ac:dyDescent="0.2">
      <c r="B151" s="91"/>
      <c r="C151" s="91"/>
      <c r="D151" s="91"/>
      <c r="E151" s="91"/>
      <c r="L151" s="19"/>
      <c r="M151" s="19"/>
      <c r="N151" s="19"/>
      <c r="O151" s="19"/>
      <c r="P151" s="20"/>
      <c r="Q151" s="20"/>
      <c r="R151" s="20"/>
      <c r="S151" s="20"/>
      <c r="T151" s="20"/>
      <c r="U151" s="20"/>
      <c r="V151" s="20"/>
      <c r="W151" s="20"/>
      <c r="X151" s="20"/>
      <c r="Y151" s="20"/>
    </row>
    <row r="152" spans="2:25" s="17" customFormat="1" ht="33.75" customHeight="1" x14ac:dyDescent="0.2">
      <c r="B152" s="91"/>
      <c r="C152" s="91"/>
      <c r="D152" s="91"/>
      <c r="E152" s="91"/>
      <c r="L152" s="19"/>
      <c r="M152" s="19"/>
      <c r="N152" s="19"/>
      <c r="O152" s="19"/>
      <c r="P152" s="20"/>
      <c r="Q152" s="20"/>
      <c r="R152" s="20"/>
      <c r="S152" s="20"/>
      <c r="T152" s="20"/>
      <c r="U152" s="20"/>
      <c r="V152" s="20"/>
      <c r="W152" s="20"/>
      <c r="X152" s="20"/>
      <c r="Y152" s="20"/>
    </row>
    <row r="153" spans="2:25" s="17" customFormat="1" ht="33.75" customHeight="1" x14ac:dyDescent="0.2">
      <c r="B153" s="91"/>
      <c r="C153" s="91"/>
      <c r="D153" s="91"/>
      <c r="E153" s="91"/>
      <c r="L153" s="19"/>
      <c r="M153" s="19"/>
      <c r="N153" s="19"/>
      <c r="O153" s="19"/>
      <c r="P153" s="20"/>
      <c r="Q153" s="20"/>
      <c r="R153" s="20"/>
      <c r="S153" s="20"/>
      <c r="T153" s="20"/>
      <c r="U153" s="20"/>
      <c r="V153" s="20"/>
      <c r="W153" s="20"/>
      <c r="X153" s="20"/>
      <c r="Y153" s="20"/>
    </row>
    <row r="154" spans="2:25" s="17" customFormat="1" ht="33.75" customHeight="1" x14ac:dyDescent="0.2">
      <c r="B154" s="91"/>
      <c r="C154" s="91"/>
      <c r="D154" s="91"/>
      <c r="E154" s="91"/>
      <c r="L154" s="19"/>
      <c r="M154" s="19"/>
      <c r="N154" s="19"/>
      <c r="O154" s="19"/>
      <c r="P154" s="20"/>
      <c r="Q154" s="20"/>
      <c r="R154" s="20"/>
      <c r="S154" s="20"/>
      <c r="T154" s="20"/>
      <c r="U154" s="20"/>
      <c r="V154" s="20"/>
      <c r="W154" s="20"/>
      <c r="X154" s="20"/>
      <c r="Y154" s="20"/>
    </row>
    <row r="155" spans="2:25" s="17" customFormat="1" ht="33.75" customHeight="1" x14ac:dyDescent="0.2">
      <c r="B155" s="91"/>
      <c r="C155" s="91"/>
      <c r="D155" s="91"/>
      <c r="E155" s="91"/>
      <c r="L155" s="19"/>
      <c r="M155" s="19"/>
      <c r="N155" s="19"/>
      <c r="O155" s="19"/>
      <c r="P155" s="20"/>
      <c r="Q155" s="20"/>
      <c r="R155" s="20"/>
      <c r="S155" s="20"/>
      <c r="T155" s="20"/>
      <c r="U155" s="20"/>
      <c r="V155" s="20"/>
      <c r="W155" s="20"/>
      <c r="X155" s="20"/>
      <c r="Y155" s="20"/>
    </row>
    <row r="156" spans="2:25" s="17" customFormat="1" ht="33.75" customHeight="1" x14ac:dyDescent="0.2">
      <c r="B156" s="91"/>
      <c r="C156" s="91"/>
      <c r="D156" s="91"/>
      <c r="E156" s="91"/>
      <c r="L156" s="19"/>
      <c r="M156" s="19"/>
      <c r="N156" s="19"/>
      <c r="O156" s="19"/>
      <c r="P156" s="20"/>
      <c r="Q156" s="20"/>
      <c r="R156" s="20"/>
      <c r="S156" s="20"/>
      <c r="T156" s="20"/>
      <c r="U156" s="20"/>
      <c r="V156" s="20"/>
      <c r="W156" s="20"/>
      <c r="X156" s="20"/>
      <c r="Y156" s="20"/>
    </row>
    <row r="157" spans="2:25" s="17" customFormat="1" ht="33.75" customHeight="1" x14ac:dyDescent="0.2">
      <c r="B157" s="91"/>
      <c r="C157" s="91"/>
      <c r="D157" s="91"/>
      <c r="E157" s="91"/>
      <c r="L157" s="19"/>
      <c r="M157" s="19"/>
      <c r="N157" s="19"/>
      <c r="O157" s="19"/>
      <c r="P157" s="20"/>
      <c r="Q157" s="20"/>
      <c r="R157" s="20"/>
      <c r="S157" s="20"/>
      <c r="T157" s="20"/>
      <c r="U157" s="20"/>
      <c r="V157" s="20"/>
      <c r="W157" s="20"/>
      <c r="X157" s="20"/>
      <c r="Y157" s="20"/>
    </row>
    <row r="158" spans="2:25" s="17" customFormat="1" ht="33.75" customHeight="1" x14ac:dyDescent="0.2">
      <c r="B158" s="91"/>
      <c r="C158" s="91"/>
      <c r="D158" s="91"/>
      <c r="E158" s="91"/>
      <c r="L158" s="19"/>
      <c r="M158" s="19"/>
      <c r="N158" s="19"/>
      <c r="O158" s="19"/>
      <c r="P158" s="20"/>
      <c r="Q158" s="20"/>
      <c r="R158" s="20"/>
      <c r="S158" s="20"/>
      <c r="T158" s="20"/>
      <c r="U158" s="20"/>
      <c r="V158" s="20"/>
      <c r="W158" s="20"/>
      <c r="X158" s="20"/>
      <c r="Y158" s="20"/>
    </row>
    <row r="159" spans="2:25" s="17" customFormat="1" ht="33.75" customHeight="1" x14ac:dyDescent="0.2">
      <c r="B159" s="91"/>
      <c r="C159" s="91"/>
      <c r="D159" s="91"/>
      <c r="E159" s="91"/>
      <c r="L159" s="19"/>
      <c r="M159" s="19"/>
      <c r="N159" s="19"/>
      <c r="O159" s="19"/>
      <c r="P159" s="20"/>
      <c r="Q159" s="20"/>
      <c r="R159" s="20"/>
      <c r="S159" s="20"/>
      <c r="T159" s="20"/>
      <c r="U159" s="20"/>
      <c r="V159" s="20"/>
      <c r="W159" s="20"/>
      <c r="X159" s="20"/>
      <c r="Y159" s="20"/>
    </row>
    <row r="160" spans="2:25" s="17" customFormat="1" ht="33.75" customHeight="1" x14ac:dyDescent="0.2">
      <c r="B160" s="91"/>
      <c r="C160" s="91"/>
      <c r="D160" s="91"/>
      <c r="E160" s="91"/>
      <c r="L160" s="19"/>
      <c r="M160" s="19"/>
      <c r="N160" s="19"/>
      <c r="O160" s="19"/>
      <c r="P160" s="20"/>
      <c r="Q160" s="20"/>
      <c r="R160" s="20"/>
      <c r="S160" s="20"/>
      <c r="T160" s="20"/>
      <c r="U160" s="20"/>
      <c r="V160" s="20"/>
      <c r="W160" s="20"/>
      <c r="X160" s="20"/>
      <c r="Y160" s="20"/>
    </row>
    <row r="161" spans="2:25" s="17" customFormat="1" ht="33.75" customHeight="1" x14ac:dyDescent="0.2">
      <c r="B161" s="91"/>
      <c r="C161" s="91"/>
      <c r="D161" s="91"/>
      <c r="E161" s="91"/>
      <c r="L161" s="19"/>
      <c r="M161" s="19"/>
      <c r="N161" s="19"/>
      <c r="O161" s="19"/>
      <c r="P161" s="20"/>
      <c r="Q161" s="20"/>
      <c r="R161" s="20"/>
      <c r="S161" s="20"/>
      <c r="T161" s="20"/>
      <c r="U161" s="20"/>
      <c r="V161" s="20"/>
      <c r="W161" s="20"/>
      <c r="X161" s="20"/>
      <c r="Y161" s="20"/>
    </row>
    <row r="162" spans="2:25" s="17" customFormat="1" ht="33.75" customHeight="1" x14ac:dyDescent="0.2">
      <c r="B162" s="91"/>
      <c r="C162" s="91"/>
      <c r="D162" s="91"/>
      <c r="E162" s="91"/>
      <c r="L162" s="19"/>
      <c r="M162" s="19"/>
      <c r="N162" s="19"/>
      <c r="O162" s="19"/>
      <c r="P162" s="20"/>
      <c r="Q162" s="20"/>
      <c r="R162" s="20"/>
      <c r="S162" s="20"/>
      <c r="T162" s="20"/>
      <c r="U162" s="20"/>
      <c r="V162" s="20"/>
      <c r="W162" s="20"/>
      <c r="X162" s="20"/>
      <c r="Y162" s="20"/>
    </row>
    <row r="163" spans="2:25" s="17" customFormat="1" ht="33.75" customHeight="1" x14ac:dyDescent="0.2">
      <c r="B163" s="91"/>
      <c r="C163" s="91"/>
      <c r="D163" s="91"/>
      <c r="E163" s="91"/>
      <c r="L163" s="19"/>
      <c r="M163" s="19"/>
      <c r="N163" s="19"/>
      <c r="O163" s="19"/>
      <c r="P163" s="20"/>
      <c r="Q163" s="20"/>
      <c r="R163" s="20"/>
      <c r="S163" s="20"/>
      <c r="T163" s="20"/>
      <c r="U163" s="20"/>
      <c r="V163" s="20"/>
      <c r="W163" s="20"/>
      <c r="X163" s="20"/>
      <c r="Y163" s="20"/>
    </row>
    <row r="164" spans="2:25" s="17" customFormat="1" ht="33.75" customHeight="1" x14ac:dyDescent="0.2">
      <c r="B164" s="91"/>
      <c r="C164" s="91"/>
      <c r="D164" s="91"/>
      <c r="E164" s="91"/>
      <c r="L164" s="19"/>
      <c r="M164" s="19"/>
      <c r="N164" s="19"/>
      <c r="O164" s="19"/>
      <c r="P164" s="20"/>
      <c r="Q164" s="20"/>
      <c r="R164" s="20"/>
      <c r="S164" s="20"/>
      <c r="T164" s="20"/>
      <c r="U164" s="20"/>
      <c r="V164" s="20"/>
      <c r="W164" s="20"/>
      <c r="X164" s="20"/>
      <c r="Y164" s="20"/>
    </row>
    <row r="165" spans="2:25" s="17" customFormat="1" ht="33.75" customHeight="1" x14ac:dyDescent="0.2">
      <c r="B165" s="91"/>
      <c r="C165" s="91"/>
      <c r="D165" s="91"/>
      <c r="E165" s="91"/>
      <c r="L165" s="19"/>
      <c r="M165" s="19"/>
      <c r="N165" s="19"/>
      <c r="O165" s="19"/>
      <c r="P165" s="20"/>
      <c r="Q165" s="20"/>
      <c r="R165" s="20"/>
      <c r="S165" s="20"/>
      <c r="T165" s="20"/>
      <c r="U165" s="20"/>
      <c r="V165" s="20"/>
      <c r="W165" s="20"/>
      <c r="X165" s="20"/>
      <c r="Y165" s="20"/>
    </row>
    <row r="166" spans="2:25" s="17" customFormat="1" ht="33.75" customHeight="1" x14ac:dyDescent="0.2">
      <c r="B166" s="91"/>
      <c r="C166" s="91"/>
      <c r="D166" s="91"/>
      <c r="E166" s="91"/>
      <c r="L166" s="19"/>
      <c r="M166" s="19"/>
      <c r="N166" s="19"/>
      <c r="O166" s="19"/>
      <c r="P166" s="20"/>
      <c r="Q166" s="20"/>
      <c r="R166" s="20"/>
      <c r="S166" s="20"/>
      <c r="T166" s="20"/>
      <c r="U166" s="20"/>
      <c r="V166" s="20"/>
      <c r="W166" s="20"/>
      <c r="X166" s="20"/>
      <c r="Y166" s="20"/>
    </row>
    <row r="167" spans="2:25" s="17" customFormat="1" ht="33.75" customHeight="1" x14ac:dyDescent="0.2">
      <c r="B167" s="91"/>
      <c r="C167" s="91"/>
      <c r="D167" s="91"/>
      <c r="E167" s="91"/>
      <c r="L167" s="19"/>
      <c r="M167" s="19"/>
      <c r="N167" s="19"/>
      <c r="O167" s="19"/>
      <c r="P167" s="20"/>
      <c r="Q167" s="20"/>
      <c r="R167" s="20"/>
      <c r="S167" s="20"/>
      <c r="T167" s="20"/>
      <c r="U167" s="20"/>
      <c r="V167" s="20"/>
      <c r="W167" s="20"/>
      <c r="X167" s="20"/>
      <c r="Y167" s="20"/>
    </row>
    <row r="168" spans="2:25" s="17" customFormat="1" ht="33.75" customHeight="1" x14ac:dyDescent="0.2">
      <c r="B168" s="91"/>
      <c r="C168" s="91"/>
      <c r="D168" s="91"/>
      <c r="E168" s="91"/>
      <c r="L168" s="19"/>
      <c r="M168" s="19"/>
      <c r="N168" s="19"/>
      <c r="O168" s="19"/>
      <c r="P168" s="20"/>
      <c r="Q168" s="20"/>
      <c r="R168" s="20"/>
      <c r="S168" s="20"/>
      <c r="T168" s="20"/>
      <c r="U168" s="20"/>
      <c r="V168" s="20"/>
      <c r="W168" s="20"/>
      <c r="X168" s="20"/>
      <c r="Y168" s="20"/>
    </row>
    <row r="169" spans="2:25" s="17" customFormat="1" ht="33.75" customHeight="1" x14ac:dyDescent="0.2">
      <c r="B169" s="91"/>
      <c r="C169" s="91"/>
      <c r="D169" s="91"/>
      <c r="E169" s="91"/>
      <c r="L169" s="19"/>
      <c r="M169" s="19"/>
      <c r="N169" s="19"/>
      <c r="O169" s="19"/>
      <c r="P169" s="20"/>
      <c r="Q169" s="20"/>
      <c r="R169" s="20"/>
      <c r="S169" s="20"/>
      <c r="T169" s="20"/>
      <c r="U169" s="20"/>
      <c r="V169" s="20"/>
      <c r="W169" s="20"/>
      <c r="X169" s="20"/>
      <c r="Y169" s="20"/>
    </row>
    <row r="170" spans="2:25" s="17" customFormat="1" ht="33.75" customHeight="1" x14ac:dyDescent="0.2">
      <c r="B170" s="91"/>
      <c r="C170" s="91"/>
      <c r="D170" s="91"/>
      <c r="E170" s="91"/>
      <c r="L170" s="19"/>
      <c r="M170" s="19"/>
      <c r="N170" s="19"/>
      <c r="O170" s="19"/>
      <c r="P170" s="20"/>
      <c r="Q170" s="20"/>
      <c r="R170" s="20"/>
      <c r="S170" s="20"/>
      <c r="T170" s="20"/>
      <c r="U170" s="20"/>
      <c r="V170" s="20"/>
      <c r="W170" s="20"/>
      <c r="X170" s="20"/>
      <c r="Y170" s="20"/>
    </row>
    <row r="171" spans="2:25" s="17" customFormat="1" ht="33.75" customHeight="1" x14ac:dyDescent="0.2">
      <c r="B171" s="91"/>
      <c r="C171" s="91"/>
      <c r="D171" s="91"/>
      <c r="E171" s="91"/>
      <c r="L171" s="19"/>
      <c r="M171" s="19"/>
      <c r="N171" s="19"/>
      <c r="O171" s="19"/>
      <c r="P171" s="20"/>
      <c r="Q171" s="20"/>
      <c r="R171" s="20"/>
      <c r="S171" s="20"/>
      <c r="T171" s="20"/>
      <c r="U171" s="20"/>
      <c r="V171" s="20"/>
      <c r="W171" s="20"/>
      <c r="X171" s="20"/>
      <c r="Y171" s="20"/>
    </row>
    <row r="172" spans="2:25" s="17" customFormat="1" ht="33.75" customHeight="1" x14ac:dyDescent="0.2">
      <c r="B172" s="91"/>
      <c r="C172" s="91"/>
      <c r="D172" s="91"/>
      <c r="E172" s="91"/>
      <c r="L172" s="19"/>
      <c r="M172" s="19"/>
      <c r="N172" s="19"/>
      <c r="O172" s="19"/>
      <c r="P172" s="20"/>
      <c r="Q172" s="20"/>
      <c r="R172" s="20"/>
      <c r="S172" s="20"/>
      <c r="T172" s="20"/>
      <c r="U172" s="20"/>
      <c r="V172" s="20"/>
      <c r="W172" s="20"/>
      <c r="X172" s="20"/>
      <c r="Y172" s="20"/>
    </row>
    <row r="173" spans="2:25" s="17" customFormat="1" ht="33.75" customHeight="1" x14ac:dyDescent="0.2">
      <c r="B173" s="91"/>
      <c r="C173" s="91"/>
      <c r="D173" s="91"/>
      <c r="E173" s="91"/>
      <c r="L173" s="19"/>
      <c r="M173" s="19"/>
      <c r="N173" s="19"/>
      <c r="O173" s="19"/>
      <c r="P173" s="20"/>
      <c r="Q173" s="20"/>
      <c r="R173" s="20"/>
      <c r="S173" s="20"/>
      <c r="T173" s="20"/>
      <c r="U173" s="20"/>
      <c r="V173" s="20"/>
      <c r="W173" s="20"/>
      <c r="X173" s="20"/>
      <c r="Y173" s="20"/>
    </row>
    <row r="174" spans="2:25" s="17" customFormat="1" ht="33.75" customHeight="1" x14ac:dyDescent="0.2">
      <c r="B174" s="91"/>
      <c r="C174" s="91"/>
      <c r="D174" s="91"/>
      <c r="E174" s="91"/>
      <c r="L174" s="19"/>
      <c r="M174" s="19"/>
      <c r="N174" s="19"/>
      <c r="O174" s="19"/>
      <c r="P174" s="20"/>
      <c r="Q174" s="20"/>
      <c r="R174" s="20"/>
      <c r="S174" s="20"/>
      <c r="T174" s="20"/>
      <c r="U174" s="20"/>
      <c r="V174" s="20"/>
      <c r="W174" s="20"/>
      <c r="X174" s="20"/>
      <c r="Y174" s="20"/>
    </row>
    <row r="175" spans="2:25" s="17" customFormat="1" ht="33.75" customHeight="1" x14ac:dyDescent="0.2">
      <c r="B175" s="91"/>
      <c r="C175" s="91"/>
      <c r="D175" s="91"/>
      <c r="E175" s="91"/>
      <c r="L175" s="19"/>
      <c r="M175" s="19"/>
      <c r="N175" s="19"/>
      <c r="O175" s="19"/>
      <c r="P175" s="20"/>
      <c r="Q175" s="20"/>
      <c r="R175" s="20"/>
      <c r="S175" s="20"/>
      <c r="T175" s="20"/>
      <c r="U175" s="20"/>
      <c r="V175" s="20"/>
      <c r="W175" s="20"/>
      <c r="X175" s="20"/>
      <c r="Y175" s="20"/>
    </row>
    <row r="176" spans="2:25" s="17" customFormat="1" ht="33.75" customHeight="1" x14ac:dyDescent="0.2">
      <c r="B176" s="91"/>
      <c r="C176" s="91"/>
      <c r="D176" s="91"/>
      <c r="E176" s="91"/>
      <c r="L176" s="19"/>
      <c r="M176" s="19"/>
      <c r="N176" s="19"/>
      <c r="O176" s="19"/>
      <c r="P176" s="20"/>
      <c r="Q176" s="20"/>
      <c r="R176" s="20"/>
      <c r="S176" s="20"/>
      <c r="T176" s="20"/>
      <c r="U176" s="20"/>
      <c r="V176" s="20"/>
      <c r="W176" s="20"/>
      <c r="X176" s="20"/>
      <c r="Y176" s="20"/>
    </row>
    <row r="177" spans="2:25" s="17" customFormat="1" ht="33.75" customHeight="1" x14ac:dyDescent="0.2">
      <c r="B177" s="91"/>
      <c r="C177" s="91"/>
      <c r="D177" s="91"/>
      <c r="E177" s="91"/>
      <c r="L177" s="19"/>
      <c r="M177" s="19"/>
      <c r="N177" s="19"/>
      <c r="O177" s="19"/>
      <c r="P177" s="20"/>
      <c r="Q177" s="20"/>
      <c r="R177" s="20"/>
      <c r="S177" s="20"/>
      <c r="T177" s="20"/>
      <c r="U177" s="20"/>
      <c r="V177" s="20"/>
      <c r="W177" s="20"/>
      <c r="X177" s="20"/>
      <c r="Y177" s="20"/>
    </row>
    <row r="178" spans="2:25" s="17" customFormat="1" ht="33.75" customHeight="1" x14ac:dyDescent="0.2">
      <c r="B178" s="91"/>
      <c r="C178" s="91"/>
      <c r="D178" s="91"/>
      <c r="E178" s="91"/>
      <c r="L178" s="19"/>
      <c r="M178" s="19"/>
      <c r="N178" s="19"/>
      <c r="O178" s="19"/>
      <c r="P178" s="20"/>
      <c r="Q178" s="20"/>
      <c r="R178" s="20"/>
      <c r="S178" s="20"/>
      <c r="T178" s="20"/>
      <c r="U178" s="20"/>
      <c r="V178" s="20"/>
      <c r="W178" s="20"/>
      <c r="X178" s="20"/>
      <c r="Y178" s="20"/>
    </row>
    <row r="179" spans="2:25" s="17" customFormat="1" ht="33.75" customHeight="1" x14ac:dyDescent="0.2">
      <c r="B179" s="91"/>
      <c r="C179" s="91"/>
      <c r="D179" s="91"/>
      <c r="E179" s="91"/>
      <c r="L179" s="19"/>
      <c r="M179" s="19"/>
      <c r="N179" s="19"/>
      <c r="O179" s="19"/>
      <c r="P179" s="20"/>
      <c r="Q179" s="20"/>
      <c r="R179" s="20"/>
      <c r="S179" s="20"/>
      <c r="T179" s="20"/>
      <c r="U179" s="20"/>
      <c r="V179" s="20"/>
      <c r="W179" s="20"/>
      <c r="X179" s="20"/>
      <c r="Y179" s="20"/>
    </row>
    <row r="180" spans="2:25" s="17" customFormat="1" ht="33.75" customHeight="1" x14ac:dyDescent="0.2">
      <c r="B180" s="91"/>
      <c r="C180" s="91"/>
      <c r="D180" s="91"/>
      <c r="E180" s="91"/>
      <c r="L180" s="19"/>
      <c r="M180" s="19"/>
      <c r="N180" s="19"/>
      <c r="O180" s="19"/>
      <c r="P180" s="20"/>
      <c r="Q180" s="20"/>
      <c r="R180" s="20"/>
      <c r="S180" s="20"/>
      <c r="T180" s="20"/>
      <c r="U180" s="20"/>
      <c r="V180" s="20"/>
      <c r="W180" s="20"/>
      <c r="X180" s="20"/>
      <c r="Y180" s="20"/>
    </row>
    <row r="181" spans="2:25" s="17" customFormat="1" ht="33.75" customHeight="1" x14ac:dyDescent="0.2">
      <c r="B181" s="91"/>
      <c r="C181" s="91"/>
      <c r="D181" s="91"/>
      <c r="E181" s="91"/>
      <c r="L181" s="19"/>
      <c r="M181" s="19"/>
      <c r="N181" s="19"/>
      <c r="O181" s="19"/>
      <c r="P181" s="20"/>
      <c r="Q181" s="20"/>
      <c r="R181" s="20"/>
      <c r="S181" s="20"/>
      <c r="T181" s="20"/>
      <c r="U181" s="20"/>
      <c r="V181" s="20"/>
      <c r="W181" s="20"/>
      <c r="X181" s="20"/>
      <c r="Y181" s="20"/>
    </row>
    <row r="182" spans="2:25" s="17" customFormat="1" ht="33.75" customHeight="1" x14ac:dyDescent="0.2">
      <c r="B182" s="91"/>
      <c r="C182" s="91"/>
      <c r="D182" s="91"/>
      <c r="E182" s="91"/>
      <c r="L182" s="19"/>
      <c r="M182" s="19"/>
      <c r="N182" s="19"/>
      <c r="O182" s="19"/>
      <c r="P182" s="20"/>
      <c r="Q182" s="20"/>
      <c r="R182" s="20"/>
      <c r="S182" s="20"/>
      <c r="T182" s="20"/>
      <c r="U182" s="20"/>
      <c r="V182" s="20"/>
      <c r="W182" s="20"/>
      <c r="X182" s="20"/>
      <c r="Y182" s="20"/>
    </row>
    <row r="183" spans="2:25" s="17" customFormat="1" ht="33.75" customHeight="1" x14ac:dyDescent="0.2">
      <c r="B183" s="91"/>
      <c r="C183" s="91"/>
      <c r="D183" s="91"/>
      <c r="E183" s="91"/>
      <c r="L183" s="19"/>
      <c r="M183" s="19"/>
      <c r="N183" s="19"/>
      <c r="O183" s="19"/>
      <c r="P183" s="20"/>
      <c r="Q183" s="20"/>
      <c r="R183" s="20"/>
      <c r="S183" s="20"/>
      <c r="T183" s="20"/>
      <c r="U183" s="20"/>
      <c r="V183" s="20"/>
      <c r="W183" s="20"/>
      <c r="X183" s="20"/>
      <c r="Y183" s="20"/>
    </row>
    <row r="184" spans="2:25" s="17" customFormat="1" ht="33.75" customHeight="1" x14ac:dyDescent="0.2">
      <c r="B184" s="91"/>
      <c r="C184" s="91"/>
      <c r="D184" s="91"/>
      <c r="E184" s="91"/>
      <c r="L184" s="19"/>
      <c r="M184" s="19"/>
      <c r="N184" s="19"/>
      <c r="O184" s="19"/>
      <c r="P184" s="20"/>
      <c r="Q184" s="20"/>
      <c r="R184" s="20"/>
      <c r="S184" s="20"/>
      <c r="T184" s="20"/>
      <c r="U184" s="20"/>
      <c r="V184" s="20"/>
      <c r="W184" s="20"/>
      <c r="X184" s="20"/>
      <c r="Y184" s="20"/>
    </row>
    <row r="185" spans="2:25" s="17" customFormat="1" ht="33.75" customHeight="1" x14ac:dyDescent="0.2">
      <c r="B185" s="91"/>
      <c r="C185" s="91"/>
      <c r="D185" s="91"/>
      <c r="E185" s="91"/>
      <c r="L185" s="19"/>
      <c r="M185" s="19"/>
      <c r="N185" s="19"/>
      <c r="O185" s="19"/>
      <c r="P185" s="20"/>
      <c r="Q185" s="20"/>
      <c r="R185" s="20"/>
      <c r="S185" s="20"/>
      <c r="T185" s="20"/>
      <c r="U185" s="20"/>
      <c r="V185" s="20"/>
      <c r="W185" s="20"/>
      <c r="X185" s="20"/>
      <c r="Y185" s="20"/>
    </row>
    <row r="186" spans="2:25" s="17" customFormat="1" ht="33.75" customHeight="1" x14ac:dyDescent="0.2">
      <c r="B186" s="91"/>
      <c r="C186" s="91"/>
      <c r="D186" s="91"/>
      <c r="E186" s="91"/>
      <c r="L186" s="19"/>
      <c r="M186" s="19"/>
      <c r="N186" s="19"/>
      <c r="O186" s="19"/>
      <c r="P186" s="20"/>
      <c r="Q186" s="20"/>
      <c r="R186" s="20"/>
      <c r="S186" s="20"/>
      <c r="T186" s="20"/>
      <c r="U186" s="20"/>
      <c r="V186" s="20"/>
      <c r="W186" s="20"/>
      <c r="X186" s="20"/>
      <c r="Y186" s="20"/>
    </row>
    <row r="187" spans="2:25" s="17" customFormat="1" ht="33.75" customHeight="1" x14ac:dyDescent="0.2">
      <c r="B187" s="91"/>
      <c r="C187" s="91"/>
      <c r="D187" s="91"/>
      <c r="E187" s="91"/>
      <c r="L187" s="19"/>
      <c r="M187" s="19"/>
      <c r="N187" s="19"/>
      <c r="O187" s="19"/>
      <c r="P187" s="20"/>
      <c r="Q187" s="20"/>
      <c r="R187" s="20"/>
      <c r="S187" s="20"/>
      <c r="T187" s="20"/>
      <c r="U187" s="20"/>
      <c r="V187" s="20"/>
      <c r="W187" s="20"/>
      <c r="X187" s="20"/>
      <c r="Y187" s="20"/>
    </row>
    <row r="188" spans="2:25" s="17" customFormat="1" ht="33.75" customHeight="1" x14ac:dyDescent="0.2">
      <c r="B188" s="91"/>
      <c r="C188" s="91"/>
      <c r="D188" s="91"/>
      <c r="E188" s="91"/>
      <c r="L188" s="19"/>
      <c r="M188" s="19"/>
      <c r="N188" s="19"/>
      <c r="O188" s="19"/>
      <c r="P188" s="20"/>
      <c r="Q188" s="20"/>
      <c r="R188" s="20"/>
      <c r="S188" s="20"/>
      <c r="T188" s="20"/>
      <c r="U188" s="20"/>
      <c r="V188" s="20"/>
      <c r="W188" s="20"/>
      <c r="X188" s="20"/>
      <c r="Y188" s="20"/>
    </row>
    <row r="189" spans="2:25" s="17" customFormat="1" ht="33.75" customHeight="1" x14ac:dyDescent="0.2">
      <c r="B189" s="91"/>
      <c r="C189" s="91"/>
      <c r="D189" s="91"/>
      <c r="E189" s="91"/>
      <c r="L189" s="19"/>
      <c r="M189" s="19"/>
      <c r="N189" s="19"/>
      <c r="O189" s="19"/>
      <c r="P189" s="20"/>
      <c r="Q189" s="20"/>
      <c r="R189" s="20"/>
      <c r="S189" s="20"/>
      <c r="T189" s="20"/>
      <c r="U189" s="20"/>
      <c r="V189" s="20"/>
      <c r="W189" s="20"/>
      <c r="X189" s="20"/>
      <c r="Y189" s="20"/>
    </row>
    <row r="190" spans="2:25" s="17" customFormat="1" ht="33.75" customHeight="1" x14ac:dyDescent="0.2">
      <c r="B190" s="91"/>
      <c r="C190" s="91"/>
      <c r="D190" s="91"/>
      <c r="E190" s="91"/>
      <c r="L190" s="19"/>
      <c r="M190" s="19"/>
      <c r="N190" s="19"/>
      <c r="O190" s="19"/>
      <c r="P190" s="20"/>
      <c r="Q190" s="20"/>
      <c r="R190" s="20"/>
      <c r="S190" s="20"/>
      <c r="T190" s="20"/>
      <c r="U190" s="20"/>
      <c r="V190" s="20"/>
      <c r="W190" s="20"/>
      <c r="X190" s="20"/>
      <c r="Y190" s="20"/>
    </row>
    <row r="191" spans="2:25" s="17" customFormat="1" ht="33.75" customHeight="1" x14ac:dyDescent="0.2">
      <c r="B191" s="91"/>
      <c r="C191" s="91"/>
      <c r="D191" s="91"/>
      <c r="E191" s="91"/>
      <c r="L191" s="19"/>
      <c r="M191" s="19"/>
      <c r="N191" s="19"/>
      <c r="O191" s="19"/>
      <c r="P191" s="20"/>
      <c r="Q191" s="20"/>
      <c r="R191" s="20"/>
      <c r="S191" s="20"/>
      <c r="T191" s="20"/>
      <c r="U191" s="20"/>
      <c r="V191" s="20"/>
      <c r="W191" s="20"/>
      <c r="X191" s="20"/>
      <c r="Y191" s="20"/>
    </row>
    <row r="192" spans="2:25" s="17" customFormat="1" ht="33.75" customHeight="1" x14ac:dyDescent="0.2">
      <c r="B192" s="91"/>
      <c r="C192" s="91"/>
      <c r="D192" s="91"/>
      <c r="E192" s="91"/>
      <c r="L192" s="19"/>
      <c r="M192" s="19"/>
      <c r="N192" s="19"/>
      <c r="O192" s="19"/>
      <c r="P192" s="20"/>
      <c r="Q192" s="20"/>
      <c r="R192" s="20"/>
      <c r="S192" s="20"/>
      <c r="T192" s="20"/>
      <c r="U192" s="20"/>
      <c r="V192" s="20"/>
      <c r="W192" s="20"/>
      <c r="X192" s="20"/>
      <c r="Y192" s="20"/>
    </row>
    <row r="193" spans="2:25" s="17" customFormat="1" ht="33.75" customHeight="1" x14ac:dyDescent="0.2">
      <c r="B193" s="91"/>
      <c r="C193" s="91"/>
      <c r="D193" s="91"/>
      <c r="E193" s="91"/>
      <c r="L193" s="19"/>
      <c r="M193" s="19"/>
      <c r="N193" s="19"/>
      <c r="O193" s="19"/>
      <c r="P193" s="20"/>
      <c r="Q193" s="20"/>
      <c r="R193" s="20"/>
      <c r="S193" s="20"/>
      <c r="T193" s="20"/>
      <c r="U193" s="20"/>
      <c r="V193" s="20"/>
      <c r="W193" s="20"/>
      <c r="X193" s="20"/>
      <c r="Y193" s="20"/>
    </row>
    <row r="194" spans="2:25" s="17" customFormat="1" ht="33.75" customHeight="1" x14ac:dyDescent="0.2">
      <c r="B194" s="91"/>
      <c r="C194" s="91"/>
      <c r="D194" s="91"/>
      <c r="E194" s="91"/>
      <c r="L194" s="19"/>
      <c r="M194" s="19"/>
      <c r="N194" s="19"/>
      <c r="O194" s="19"/>
      <c r="P194" s="20"/>
      <c r="Q194" s="20"/>
      <c r="R194" s="20"/>
      <c r="S194" s="20"/>
      <c r="T194" s="20"/>
      <c r="U194" s="20"/>
      <c r="V194" s="20"/>
      <c r="W194" s="20"/>
      <c r="X194" s="20"/>
      <c r="Y194" s="20"/>
    </row>
    <row r="195" spans="2:25" s="17" customFormat="1" ht="33.75" customHeight="1" x14ac:dyDescent="0.2">
      <c r="B195" s="91"/>
      <c r="C195" s="91"/>
      <c r="D195" s="91"/>
      <c r="E195" s="91"/>
      <c r="L195" s="19"/>
      <c r="M195" s="19"/>
      <c r="N195" s="19"/>
      <c r="O195" s="19"/>
      <c r="P195" s="20"/>
      <c r="Q195" s="20"/>
      <c r="R195" s="20"/>
      <c r="S195" s="20"/>
      <c r="T195" s="20"/>
      <c r="U195" s="20"/>
      <c r="V195" s="20"/>
      <c r="W195" s="20"/>
      <c r="X195" s="20"/>
      <c r="Y195" s="20"/>
    </row>
    <row r="196" spans="2:25" s="17" customFormat="1" ht="33.75" customHeight="1" x14ac:dyDescent="0.2">
      <c r="B196" s="91"/>
      <c r="C196" s="91"/>
      <c r="D196" s="91"/>
      <c r="E196" s="91"/>
      <c r="L196" s="19"/>
      <c r="M196" s="19"/>
      <c r="N196" s="19"/>
      <c r="O196" s="19"/>
      <c r="P196" s="20"/>
      <c r="Q196" s="20"/>
      <c r="R196" s="20"/>
      <c r="S196" s="20"/>
      <c r="T196" s="20"/>
      <c r="U196" s="20"/>
      <c r="V196" s="20"/>
      <c r="W196" s="20"/>
      <c r="X196" s="20"/>
      <c r="Y196" s="20"/>
    </row>
    <row r="197" spans="2:25" s="17" customFormat="1" ht="33.75" customHeight="1" x14ac:dyDescent="0.2">
      <c r="B197" s="91"/>
      <c r="C197" s="91"/>
      <c r="D197" s="91"/>
      <c r="E197" s="91"/>
      <c r="L197" s="19"/>
      <c r="M197" s="19"/>
      <c r="N197" s="19"/>
      <c r="O197" s="19"/>
      <c r="P197" s="20"/>
      <c r="Q197" s="20"/>
      <c r="R197" s="20"/>
      <c r="S197" s="20"/>
      <c r="T197" s="20"/>
      <c r="U197" s="20"/>
      <c r="V197" s="20"/>
      <c r="W197" s="20"/>
      <c r="X197" s="20"/>
      <c r="Y197" s="20"/>
    </row>
    <row r="198" spans="2:25" s="17" customFormat="1" ht="33.75" customHeight="1" x14ac:dyDescent="0.2">
      <c r="B198" s="91"/>
      <c r="C198" s="91"/>
      <c r="D198" s="91"/>
      <c r="E198" s="91"/>
      <c r="L198" s="19"/>
      <c r="M198" s="19"/>
      <c r="N198" s="19"/>
      <c r="O198" s="19"/>
      <c r="P198" s="20"/>
      <c r="Q198" s="20"/>
      <c r="R198" s="20"/>
      <c r="S198" s="20"/>
      <c r="T198" s="20"/>
      <c r="U198" s="20"/>
      <c r="V198" s="20"/>
      <c r="W198" s="20"/>
      <c r="X198" s="20"/>
      <c r="Y198" s="20"/>
    </row>
    <row r="199" spans="2:25" s="17" customFormat="1" ht="33.75" customHeight="1" x14ac:dyDescent="0.2">
      <c r="B199" s="91"/>
      <c r="C199" s="91"/>
      <c r="D199" s="91"/>
      <c r="E199" s="91"/>
      <c r="L199" s="19"/>
      <c r="M199" s="19"/>
      <c r="N199" s="19"/>
      <c r="O199" s="19"/>
      <c r="P199" s="20"/>
      <c r="Q199" s="20"/>
      <c r="R199" s="20"/>
      <c r="S199" s="20"/>
      <c r="T199" s="20"/>
      <c r="U199" s="20"/>
      <c r="V199" s="20"/>
      <c r="W199" s="20"/>
      <c r="X199" s="20"/>
      <c r="Y199" s="20"/>
    </row>
    <row r="200" spans="2:25" s="17" customFormat="1" ht="33.75" customHeight="1" x14ac:dyDescent="0.2">
      <c r="B200" s="91"/>
      <c r="C200" s="91"/>
      <c r="D200" s="91"/>
      <c r="E200" s="91"/>
      <c r="L200" s="19"/>
      <c r="M200" s="19"/>
      <c r="N200" s="19"/>
      <c r="O200" s="19"/>
      <c r="P200" s="20"/>
      <c r="Q200" s="20"/>
      <c r="R200" s="20"/>
      <c r="S200" s="20"/>
      <c r="T200" s="20"/>
      <c r="U200" s="20"/>
      <c r="V200" s="20"/>
      <c r="W200" s="20"/>
      <c r="X200" s="20"/>
      <c r="Y200" s="20"/>
    </row>
    <row r="201" spans="2:25" s="17" customFormat="1" ht="33.75" customHeight="1" x14ac:dyDescent="0.2">
      <c r="B201" s="91"/>
      <c r="C201" s="91"/>
      <c r="D201" s="91"/>
      <c r="E201" s="91"/>
      <c r="L201" s="19"/>
      <c r="M201" s="19"/>
      <c r="N201" s="19"/>
      <c r="O201" s="19"/>
      <c r="P201" s="20"/>
      <c r="Q201" s="20"/>
      <c r="R201" s="20"/>
      <c r="S201" s="20"/>
      <c r="T201" s="20"/>
      <c r="U201" s="20"/>
      <c r="V201" s="20"/>
      <c r="W201" s="20"/>
      <c r="X201" s="20"/>
      <c r="Y201" s="20"/>
    </row>
    <row r="202" spans="2:25" s="17" customFormat="1" ht="33.75" customHeight="1" x14ac:dyDescent="0.2">
      <c r="B202" s="91"/>
      <c r="C202" s="91"/>
      <c r="D202" s="91"/>
      <c r="E202" s="91"/>
      <c r="L202" s="19"/>
      <c r="M202" s="19"/>
      <c r="N202" s="19"/>
      <c r="O202" s="19"/>
      <c r="P202" s="20"/>
      <c r="Q202" s="20"/>
      <c r="R202" s="20"/>
      <c r="S202" s="20"/>
      <c r="T202" s="20"/>
      <c r="U202" s="20"/>
      <c r="V202" s="20"/>
      <c r="W202" s="20"/>
      <c r="X202" s="20"/>
      <c r="Y202" s="20"/>
    </row>
    <row r="203" spans="2:25" s="17" customFormat="1" ht="33.75" customHeight="1" x14ac:dyDescent="0.2">
      <c r="B203" s="91"/>
      <c r="C203" s="91"/>
      <c r="D203" s="91"/>
      <c r="E203" s="91"/>
      <c r="L203" s="19"/>
      <c r="M203" s="19"/>
      <c r="N203" s="19"/>
      <c r="O203" s="19"/>
      <c r="P203" s="20"/>
      <c r="Q203" s="20"/>
      <c r="R203" s="20"/>
      <c r="S203" s="20"/>
      <c r="T203" s="20"/>
      <c r="U203" s="20"/>
      <c r="V203" s="20"/>
      <c r="W203" s="20"/>
      <c r="X203" s="20"/>
      <c r="Y203" s="20"/>
    </row>
    <row r="204" spans="2:25" s="17" customFormat="1" ht="33.75" customHeight="1" x14ac:dyDescent="0.2">
      <c r="B204" s="91"/>
      <c r="C204" s="91"/>
      <c r="D204" s="91"/>
      <c r="E204" s="91"/>
      <c r="L204" s="19"/>
      <c r="M204" s="19"/>
      <c r="N204" s="19"/>
      <c r="O204" s="19"/>
      <c r="P204" s="20"/>
      <c r="Q204" s="20"/>
      <c r="R204" s="20"/>
      <c r="S204" s="20"/>
      <c r="T204" s="20"/>
      <c r="U204" s="20"/>
      <c r="V204" s="20"/>
      <c r="W204" s="20"/>
      <c r="X204" s="20"/>
      <c r="Y204" s="20"/>
    </row>
    <row r="205" spans="2:25" s="17" customFormat="1" ht="33.75" customHeight="1" x14ac:dyDescent="0.2">
      <c r="B205" s="91"/>
      <c r="C205" s="91"/>
      <c r="D205" s="91"/>
      <c r="E205" s="91"/>
      <c r="L205" s="19"/>
      <c r="M205" s="19"/>
      <c r="N205" s="19"/>
      <c r="O205" s="19"/>
      <c r="P205" s="20"/>
      <c r="Q205" s="20"/>
      <c r="R205" s="20"/>
      <c r="S205" s="20"/>
      <c r="T205" s="20"/>
      <c r="U205" s="20"/>
      <c r="V205" s="20"/>
      <c r="W205" s="20"/>
      <c r="X205" s="20"/>
      <c r="Y205" s="20"/>
    </row>
    <row r="206" spans="2:25" s="17" customFormat="1" ht="33.75" customHeight="1" x14ac:dyDescent="0.2">
      <c r="B206" s="91"/>
      <c r="C206" s="91"/>
      <c r="D206" s="91"/>
      <c r="E206" s="91"/>
      <c r="L206" s="19"/>
      <c r="M206" s="19"/>
      <c r="N206" s="19"/>
      <c r="O206" s="19"/>
      <c r="P206" s="20"/>
      <c r="Q206" s="20"/>
      <c r="R206" s="20"/>
      <c r="S206" s="20"/>
      <c r="T206" s="20"/>
      <c r="U206" s="20"/>
      <c r="V206" s="20"/>
      <c r="W206" s="20"/>
      <c r="X206" s="20"/>
      <c r="Y206" s="20"/>
    </row>
    <row r="207" spans="2:25" s="17" customFormat="1" ht="33.75" customHeight="1" x14ac:dyDescent="0.2">
      <c r="B207" s="91"/>
      <c r="C207" s="91"/>
      <c r="D207" s="91"/>
      <c r="E207" s="91"/>
      <c r="L207" s="19"/>
      <c r="M207" s="19"/>
      <c r="N207" s="19"/>
      <c r="O207" s="19"/>
      <c r="P207" s="20"/>
      <c r="Q207" s="20"/>
      <c r="R207" s="20"/>
      <c r="S207" s="20"/>
      <c r="T207" s="20"/>
      <c r="U207" s="20"/>
      <c r="V207" s="20"/>
      <c r="W207" s="20"/>
      <c r="X207" s="20"/>
      <c r="Y207" s="20"/>
    </row>
    <row r="208" spans="2:25" s="17" customFormat="1" ht="33.75" customHeight="1" x14ac:dyDescent="0.2">
      <c r="B208" s="91"/>
      <c r="C208" s="91"/>
      <c r="D208" s="91"/>
      <c r="E208" s="91"/>
      <c r="L208" s="19"/>
      <c r="M208" s="19"/>
      <c r="N208" s="19"/>
      <c r="O208" s="19"/>
      <c r="P208" s="20"/>
      <c r="Q208" s="20"/>
      <c r="R208" s="20"/>
      <c r="S208" s="20"/>
      <c r="T208" s="20"/>
      <c r="U208" s="20"/>
      <c r="V208" s="20"/>
      <c r="W208" s="20"/>
      <c r="X208" s="20"/>
      <c r="Y208" s="20"/>
    </row>
    <row r="209" spans="2:25" s="17" customFormat="1" ht="33.75" customHeight="1" x14ac:dyDescent="0.2">
      <c r="B209" s="91"/>
      <c r="C209" s="91"/>
      <c r="D209" s="91"/>
      <c r="E209" s="91"/>
      <c r="L209" s="19"/>
      <c r="M209" s="19"/>
      <c r="N209" s="19"/>
      <c r="O209" s="19"/>
      <c r="P209" s="20"/>
      <c r="Q209" s="20"/>
      <c r="R209" s="20"/>
      <c r="S209" s="20"/>
      <c r="T209" s="20"/>
      <c r="U209" s="20"/>
      <c r="V209" s="20"/>
      <c r="W209" s="20"/>
      <c r="X209" s="20"/>
      <c r="Y209" s="20"/>
    </row>
    <row r="210" spans="2:25" s="17" customFormat="1" ht="33.75" customHeight="1" x14ac:dyDescent="0.2">
      <c r="B210" s="91"/>
      <c r="C210" s="91"/>
      <c r="D210" s="91"/>
      <c r="E210" s="91"/>
      <c r="L210" s="19"/>
      <c r="M210" s="19"/>
      <c r="N210" s="19"/>
      <c r="O210" s="19"/>
      <c r="P210" s="20"/>
      <c r="Q210" s="20"/>
      <c r="R210" s="20"/>
      <c r="S210" s="20"/>
      <c r="T210" s="20"/>
      <c r="U210" s="20"/>
      <c r="V210" s="20"/>
      <c r="W210" s="20"/>
      <c r="X210" s="20"/>
      <c r="Y210" s="20"/>
    </row>
    <row r="211" spans="2:25" s="17" customFormat="1" ht="33.75" customHeight="1" x14ac:dyDescent="0.2">
      <c r="B211" s="91"/>
      <c r="C211" s="91"/>
      <c r="D211" s="91"/>
      <c r="E211" s="91"/>
      <c r="L211" s="19"/>
      <c r="M211" s="19"/>
      <c r="N211" s="19"/>
      <c r="O211" s="19"/>
      <c r="P211" s="20"/>
      <c r="Q211" s="20"/>
      <c r="R211" s="20"/>
      <c r="S211" s="20"/>
      <c r="T211" s="20"/>
      <c r="U211" s="20"/>
      <c r="V211" s="20"/>
      <c r="W211" s="20"/>
      <c r="X211" s="20"/>
      <c r="Y211" s="20"/>
    </row>
    <row r="212" spans="2:25" s="17" customFormat="1" ht="33.75" customHeight="1" x14ac:dyDescent="0.2">
      <c r="B212" s="91"/>
      <c r="C212" s="91"/>
      <c r="D212" s="91"/>
      <c r="E212" s="91"/>
      <c r="L212" s="19"/>
      <c r="M212" s="19"/>
      <c r="N212" s="19"/>
      <c r="O212" s="19"/>
      <c r="P212" s="20"/>
      <c r="Q212" s="20"/>
      <c r="R212" s="20"/>
      <c r="S212" s="20"/>
      <c r="T212" s="20"/>
      <c r="U212" s="20"/>
      <c r="V212" s="20"/>
      <c r="W212" s="20"/>
      <c r="X212" s="20"/>
      <c r="Y212" s="20"/>
    </row>
    <row r="213" spans="2:25" s="17" customFormat="1" ht="33.75" customHeight="1" x14ac:dyDescent="0.2">
      <c r="B213" s="91"/>
      <c r="C213" s="91"/>
      <c r="D213" s="91"/>
      <c r="E213" s="91"/>
      <c r="L213" s="19"/>
      <c r="M213" s="19"/>
      <c r="N213" s="19"/>
      <c r="O213" s="19"/>
      <c r="P213" s="20"/>
      <c r="Q213" s="20"/>
      <c r="R213" s="20"/>
      <c r="S213" s="20"/>
      <c r="T213" s="20"/>
      <c r="U213" s="20"/>
      <c r="V213" s="20"/>
      <c r="W213" s="20"/>
      <c r="X213" s="20"/>
      <c r="Y213" s="20"/>
    </row>
    <row r="214" spans="2:25" s="17" customFormat="1" ht="33.75" customHeight="1" x14ac:dyDescent="0.2">
      <c r="B214" s="91"/>
      <c r="C214" s="91"/>
      <c r="D214" s="91"/>
      <c r="E214" s="91"/>
      <c r="L214" s="19"/>
      <c r="M214" s="19"/>
      <c r="N214" s="19"/>
      <c r="O214" s="19"/>
      <c r="P214" s="20"/>
      <c r="Q214" s="20"/>
      <c r="R214" s="20"/>
      <c r="S214" s="20"/>
      <c r="T214" s="20"/>
      <c r="U214" s="20"/>
      <c r="V214" s="20"/>
      <c r="W214" s="20"/>
      <c r="X214" s="20"/>
      <c r="Y214" s="20"/>
    </row>
    <row r="215" spans="2:25" s="17" customFormat="1" ht="33.75" customHeight="1" x14ac:dyDescent="0.2">
      <c r="B215" s="91"/>
      <c r="C215" s="91"/>
      <c r="D215" s="91"/>
      <c r="E215" s="91"/>
      <c r="L215" s="19"/>
      <c r="M215" s="19"/>
      <c r="N215" s="19"/>
      <c r="O215" s="19"/>
      <c r="P215" s="20"/>
      <c r="Q215" s="20"/>
      <c r="R215" s="20"/>
      <c r="S215" s="20"/>
      <c r="T215" s="20"/>
      <c r="U215" s="20"/>
      <c r="V215" s="20"/>
      <c r="W215" s="20"/>
      <c r="X215" s="20"/>
      <c r="Y215" s="20"/>
    </row>
    <row r="216" spans="2:25" s="17" customFormat="1" ht="33.75" customHeight="1" x14ac:dyDescent="0.2">
      <c r="B216" s="91"/>
      <c r="C216" s="91"/>
      <c r="D216" s="91"/>
      <c r="E216" s="91"/>
      <c r="L216" s="19"/>
      <c r="M216" s="19"/>
      <c r="N216" s="19"/>
      <c r="O216" s="19"/>
      <c r="P216" s="20"/>
      <c r="Q216" s="20"/>
      <c r="R216" s="20"/>
      <c r="S216" s="20"/>
      <c r="T216" s="20"/>
      <c r="U216" s="20"/>
      <c r="V216" s="20"/>
      <c r="W216" s="20"/>
      <c r="X216" s="20"/>
      <c r="Y216" s="20"/>
    </row>
    <row r="217" spans="2:25" s="17" customFormat="1" ht="33.75" customHeight="1" x14ac:dyDescent="0.2">
      <c r="B217" s="91"/>
      <c r="C217" s="91"/>
      <c r="D217" s="91"/>
      <c r="E217" s="91"/>
      <c r="L217" s="19"/>
      <c r="M217" s="19"/>
      <c r="N217" s="19"/>
      <c r="O217" s="19"/>
      <c r="P217" s="20"/>
      <c r="Q217" s="20"/>
      <c r="R217" s="20"/>
      <c r="S217" s="20"/>
      <c r="T217" s="20"/>
      <c r="U217" s="20"/>
      <c r="V217" s="20"/>
      <c r="W217" s="20"/>
      <c r="X217" s="20"/>
      <c r="Y217" s="20"/>
    </row>
    <row r="218" spans="2:25" s="17" customFormat="1" ht="33.75" customHeight="1" x14ac:dyDescent="0.2">
      <c r="B218" s="91"/>
      <c r="C218" s="91"/>
      <c r="D218" s="91"/>
      <c r="E218" s="91"/>
      <c r="L218" s="19"/>
      <c r="M218" s="19"/>
      <c r="N218" s="19"/>
      <c r="O218" s="19"/>
      <c r="P218" s="20"/>
      <c r="Q218" s="20"/>
      <c r="R218" s="20"/>
      <c r="S218" s="20"/>
      <c r="T218" s="20"/>
      <c r="U218" s="20"/>
      <c r="V218" s="20"/>
      <c r="W218" s="20"/>
      <c r="X218" s="20"/>
      <c r="Y218" s="20"/>
    </row>
    <row r="219" spans="2:25" s="17" customFormat="1" ht="33.75" customHeight="1" x14ac:dyDescent="0.2">
      <c r="B219" s="91"/>
      <c r="C219" s="91"/>
      <c r="D219" s="91"/>
      <c r="E219" s="91"/>
      <c r="L219" s="19"/>
      <c r="M219" s="19"/>
      <c r="N219" s="19"/>
      <c r="O219" s="19"/>
      <c r="P219" s="20"/>
      <c r="Q219" s="20"/>
      <c r="R219" s="20"/>
      <c r="S219" s="20"/>
      <c r="T219" s="20"/>
      <c r="U219" s="20"/>
      <c r="V219" s="20"/>
      <c r="W219" s="20"/>
      <c r="X219" s="20"/>
      <c r="Y219" s="20"/>
    </row>
    <row r="220" spans="2:25" s="17" customFormat="1" ht="33.75" customHeight="1" x14ac:dyDescent="0.2">
      <c r="B220" s="91"/>
      <c r="C220" s="91"/>
      <c r="D220" s="91"/>
      <c r="E220" s="91"/>
      <c r="L220" s="19"/>
      <c r="M220" s="19"/>
      <c r="N220" s="19"/>
      <c r="O220" s="19"/>
      <c r="P220" s="20"/>
      <c r="Q220" s="20"/>
      <c r="R220" s="20"/>
      <c r="S220" s="20"/>
      <c r="T220" s="20"/>
      <c r="U220" s="20"/>
      <c r="V220" s="20"/>
      <c r="W220" s="20"/>
      <c r="X220" s="20"/>
      <c r="Y220" s="20"/>
    </row>
    <row r="221" spans="2:25" s="17" customFormat="1" ht="33.75" customHeight="1" x14ac:dyDescent="0.2">
      <c r="B221" s="91"/>
      <c r="C221" s="91"/>
      <c r="D221" s="91"/>
      <c r="E221" s="91"/>
      <c r="L221" s="19"/>
      <c r="M221" s="19"/>
      <c r="N221" s="19"/>
      <c r="O221" s="19"/>
      <c r="P221" s="20"/>
      <c r="Q221" s="20"/>
      <c r="R221" s="20"/>
      <c r="S221" s="20"/>
      <c r="T221" s="20"/>
      <c r="U221" s="20"/>
      <c r="V221" s="20"/>
      <c r="W221" s="20"/>
      <c r="X221" s="20"/>
      <c r="Y221" s="20"/>
    </row>
    <row r="222" spans="2:25" s="17" customFormat="1" ht="33.75" customHeight="1" x14ac:dyDescent="0.2">
      <c r="B222" s="91"/>
      <c r="C222" s="91"/>
      <c r="D222" s="91"/>
      <c r="E222" s="91"/>
      <c r="L222" s="19"/>
      <c r="M222" s="19"/>
      <c r="N222" s="19"/>
      <c r="O222" s="19"/>
      <c r="P222" s="20"/>
      <c r="Q222" s="20"/>
      <c r="R222" s="20"/>
      <c r="S222" s="20"/>
      <c r="T222" s="20"/>
      <c r="U222" s="20"/>
      <c r="V222" s="20"/>
      <c r="W222" s="20"/>
      <c r="X222" s="20"/>
      <c r="Y222" s="20"/>
    </row>
    <row r="223" spans="2:25" s="17" customFormat="1" ht="33.75" customHeight="1" x14ac:dyDescent="0.2">
      <c r="B223" s="91"/>
      <c r="C223" s="91"/>
      <c r="D223" s="91"/>
      <c r="E223" s="91"/>
      <c r="L223" s="19"/>
      <c r="M223" s="19"/>
      <c r="N223" s="19"/>
      <c r="O223" s="19"/>
      <c r="P223" s="20"/>
      <c r="Q223" s="20"/>
      <c r="R223" s="20"/>
      <c r="S223" s="20"/>
      <c r="T223" s="20"/>
      <c r="U223" s="20"/>
      <c r="V223" s="20"/>
      <c r="W223" s="20"/>
      <c r="X223" s="20"/>
      <c r="Y223" s="20"/>
    </row>
    <row r="224" spans="2:25" s="17" customFormat="1" ht="33.75" customHeight="1" x14ac:dyDescent="0.2">
      <c r="B224" s="91"/>
      <c r="C224" s="91"/>
      <c r="D224" s="91"/>
      <c r="E224" s="91"/>
      <c r="L224" s="19"/>
      <c r="M224" s="19"/>
      <c r="N224" s="19"/>
      <c r="O224" s="19"/>
      <c r="P224" s="20"/>
      <c r="Q224" s="20"/>
      <c r="R224" s="20"/>
      <c r="S224" s="20"/>
      <c r="T224" s="20"/>
      <c r="U224" s="20"/>
      <c r="V224" s="20"/>
      <c r="W224" s="20"/>
      <c r="X224" s="20"/>
      <c r="Y224" s="20"/>
    </row>
    <row r="225" spans="2:25" s="17" customFormat="1" ht="33.75" customHeight="1" x14ac:dyDescent="0.2">
      <c r="B225" s="91"/>
      <c r="C225" s="91"/>
      <c r="D225" s="91"/>
      <c r="E225" s="91"/>
      <c r="L225" s="19"/>
      <c r="M225" s="19"/>
      <c r="N225" s="19"/>
      <c r="O225" s="19"/>
      <c r="P225" s="20"/>
      <c r="Q225" s="20"/>
      <c r="R225" s="20"/>
      <c r="S225" s="20"/>
      <c r="T225" s="20"/>
      <c r="U225" s="20"/>
      <c r="V225" s="20"/>
      <c r="W225" s="20"/>
      <c r="X225" s="20"/>
      <c r="Y225" s="20"/>
    </row>
    <row r="226" spans="2:25" s="17" customFormat="1" ht="33.75" customHeight="1" x14ac:dyDescent="0.2">
      <c r="B226" s="91"/>
      <c r="C226" s="91"/>
      <c r="D226" s="91"/>
      <c r="E226" s="91"/>
      <c r="L226" s="19"/>
      <c r="M226" s="19"/>
      <c r="N226" s="19"/>
      <c r="O226" s="19"/>
      <c r="P226" s="20"/>
      <c r="Q226" s="20"/>
      <c r="R226" s="20"/>
      <c r="S226" s="20"/>
      <c r="T226" s="20"/>
      <c r="U226" s="20"/>
      <c r="V226" s="20"/>
      <c r="W226" s="20"/>
      <c r="X226" s="20"/>
      <c r="Y226" s="20"/>
    </row>
    <row r="227" spans="2:25" s="17" customFormat="1" ht="33.75" customHeight="1" x14ac:dyDescent="0.2">
      <c r="B227" s="91"/>
      <c r="C227" s="91"/>
      <c r="D227" s="91"/>
      <c r="E227" s="91"/>
      <c r="L227" s="19"/>
      <c r="M227" s="19"/>
      <c r="N227" s="19"/>
      <c r="O227" s="19"/>
      <c r="P227" s="20"/>
      <c r="Q227" s="20"/>
      <c r="R227" s="20"/>
      <c r="S227" s="20"/>
      <c r="T227" s="20"/>
      <c r="U227" s="20"/>
      <c r="V227" s="20"/>
      <c r="W227" s="20"/>
      <c r="X227" s="20"/>
      <c r="Y227" s="20"/>
    </row>
    <row r="228" spans="2:25" s="17" customFormat="1" ht="33.75" customHeight="1" x14ac:dyDescent="0.2">
      <c r="B228" s="91"/>
      <c r="C228" s="91"/>
      <c r="D228" s="91"/>
      <c r="E228" s="91"/>
      <c r="L228" s="19"/>
      <c r="M228" s="19"/>
      <c r="N228" s="19"/>
      <c r="O228" s="19"/>
      <c r="P228" s="20"/>
      <c r="Q228" s="20"/>
      <c r="R228" s="20"/>
      <c r="S228" s="20"/>
      <c r="T228" s="20"/>
      <c r="U228" s="20"/>
      <c r="V228" s="20"/>
      <c r="W228" s="20"/>
      <c r="X228" s="20"/>
      <c r="Y228" s="20"/>
    </row>
    <row r="229" spans="2:25" s="17" customFormat="1" ht="33.75" customHeight="1" x14ac:dyDescent="0.2">
      <c r="B229" s="91"/>
      <c r="C229" s="91"/>
      <c r="D229" s="91"/>
      <c r="E229" s="91"/>
      <c r="L229" s="19"/>
      <c r="M229" s="19"/>
      <c r="N229" s="19"/>
      <c r="O229" s="19"/>
      <c r="P229" s="20"/>
      <c r="Q229" s="20"/>
      <c r="R229" s="20"/>
      <c r="S229" s="20"/>
      <c r="T229" s="20"/>
      <c r="U229" s="20"/>
      <c r="V229" s="20"/>
      <c r="W229" s="20"/>
      <c r="X229" s="20"/>
      <c r="Y229" s="20"/>
    </row>
    <row r="230" spans="2:25" s="17" customFormat="1" ht="33.75" customHeight="1" x14ac:dyDescent="0.2">
      <c r="B230" s="91"/>
      <c r="C230" s="91"/>
      <c r="D230" s="91"/>
      <c r="E230" s="91"/>
      <c r="L230" s="19"/>
      <c r="M230" s="19"/>
      <c r="N230" s="19"/>
      <c r="O230" s="19"/>
      <c r="P230" s="20"/>
      <c r="Q230" s="20"/>
      <c r="R230" s="20"/>
      <c r="S230" s="20"/>
      <c r="T230" s="20"/>
      <c r="U230" s="20"/>
      <c r="V230" s="20"/>
      <c r="W230" s="20"/>
      <c r="X230" s="20"/>
      <c r="Y230" s="20"/>
    </row>
    <row r="231" spans="2:25" s="17" customFormat="1" ht="33.75" customHeight="1" x14ac:dyDescent="0.2">
      <c r="B231" s="91"/>
      <c r="C231" s="91"/>
      <c r="D231" s="91"/>
      <c r="E231" s="91"/>
      <c r="L231" s="19"/>
      <c r="M231" s="19"/>
      <c r="N231" s="19"/>
      <c r="O231" s="19"/>
      <c r="P231" s="20"/>
      <c r="Q231" s="20"/>
      <c r="R231" s="20"/>
      <c r="S231" s="20"/>
      <c r="T231" s="20"/>
      <c r="U231" s="20"/>
      <c r="V231" s="20"/>
      <c r="W231" s="20"/>
      <c r="X231" s="20"/>
      <c r="Y231" s="20"/>
    </row>
    <row r="232" spans="2:25" s="17" customFormat="1" ht="33.75" customHeight="1" x14ac:dyDescent="0.2">
      <c r="B232" s="91"/>
      <c r="C232" s="91"/>
      <c r="D232" s="91"/>
      <c r="E232" s="91"/>
      <c r="L232" s="19"/>
      <c r="M232" s="19"/>
      <c r="N232" s="19"/>
      <c r="O232" s="19"/>
      <c r="P232" s="20"/>
      <c r="Q232" s="20"/>
      <c r="R232" s="20"/>
      <c r="S232" s="20"/>
      <c r="T232" s="20"/>
      <c r="U232" s="20"/>
      <c r="V232" s="20"/>
      <c r="W232" s="20"/>
      <c r="X232" s="20"/>
      <c r="Y232" s="20"/>
    </row>
    <row r="233" spans="2:25" s="17" customFormat="1" ht="33.75" customHeight="1" x14ac:dyDescent="0.2">
      <c r="B233" s="91"/>
      <c r="C233" s="91"/>
      <c r="D233" s="91"/>
      <c r="E233" s="91"/>
      <c r="L233" s="19"/>
      <c r="M233" s="19"/>
      <c r="N233" s="19"/>
      <c r="O233" s="19"/>
      <c r="P233" s="20"/>
      <c r="Q233" s="20"/>
      <c r="R233" s="20"/>
      <c r="S233" s="20"/>
      <c r="T233" s="20"/>
      <c r="U233" s="20"/>
      <c r="V233" s="20"/>
      <c r="W233" s="20"/>
      <c r="X233" s="20"/>
      <c r="Y233" s="20"/>
    </row>
    <row r="234" spans="2:25" s="17" customFormat="1" ht="33.75" customHeight="1" x14ac:dyDescent="0.2">
      <c r="B234" s="91"/>
      <c r="C234" s="91"/>
      <c r="D234" s="91"/>
      <c r="E234" s="91"/>
      <c r="L234" s="19"/>
      <c r="M234" s="19"/>
      <c r="N234" s="19"/>
      <c r="O234" s="19"/>
      <c r="P234" s="20"/>
      <c r="Q234" s="20"/>
      <c r="R234" s="20"/>
      <c r="S234" s="20"/>
      <c r="T234" s="20"/>
      <c r="U234" s="20"/>
      <c r="V234" s="20"/>
      <c r="W234" s="20"/>
      <c r="X234" s="20"/>
      <c r="Y234" s="20"/>
    </row>
    <row r="235" spans="2:25" s="17" customFormat="1" ht="33.75" customHeight="1" x14ac:dyDescent="0.2">
      <c r="B235" s="91"/>
      <c r="C235" s="91"/>
      <c r="D235" s="91"/>
      <c r="E235" s="91"/>
      <c r="L235" s="19"/>
      <c r="M235" s="19"/>
      <c r="N235" s="19"/>
      <c r="O235" s="19"/>
      <c r="P235" s="20"/>
      <c r="Q235" s="20"/>
      <c r="R235" s="20"/>
      <c r="S235" s="20"/>
      <c r="T235" s="20"/>
      <c r="U235" s="20"/>
      <c r="V235" s="20"/>
      <c r="W235" s="20"/>
      <c r="X235" s="20"/>
      <c r="Y235" s="20"/>
    </row>
    <row r="236" spans="2:25" s="17" customFormat="1" ht="33.75" customHeight="1" x14ac:dyDescent="0.2">
      <c r="B236" s="91"/>
      <c r="C236" s="91"/>
      <c r="D236" s="91"/>
      <c r="E236" s="91"/>
      <c r="L236" s="19"/>
      <c r="M236" s="19"/>
      <c r="N236" s="19"/>
      <c r="O236" s="19"/>
      <c r="P236" s="20"/>
      <c r="Q236" s="20"/>
      <c r="R236" s="20"/>
      <c r="S236" s="20"/>
      <c r="T236" s="20"/>
      <c r="U236" s="20"/>
      <c r="V236" s="20"/>
      <c r="W236" s="20"/>
      <c r="X236" s="20"/>
      <c r="Y236" s="20"/>
    </row>
    <row r="237" spans="2:25" s="17" customFormat="1" ht="33.75" customHeight="1" x14ac:dyDescent="0.2">
      <c r="B237" s="91"/>
      <c r="C237" s="91"/>
      <c r="D237" s="91"/>
      <c r="E237" s="91"/>
      <c r="L237" s="19"/>
      <c r="M237" s="19"/>
      <c r="N237" s="19"/>
      <c r="O237" s="19"/>
      <c r="P237" s="20"/>
      <c r="Q237" s="20"/>
      <c r="R237" s="20"/>
      <c r="S237" s="20"/>
      <c r="T237" s="20"/>
      <c r="U237" s="20"/>
      <c r="V237" s="20"/>
      <c r="W237" s="20"/>
      <c r="X237" s="20"/>
      <c r="Y237" s="20"/>
    </row>
    <row r="238" spans="2:25" s="17" customFormat="1" ht="33.75" customHeight="1" x14ac:dyDescent="0.2">
      <c r="B238" s="91"/>
      <c r="C238" s="91"/>
      <c r="D238" s="91"/>
      <c r="E238" s="91"/>
      <c r="L238" s="19"/>
      <c r="M238" s="19"/>
      <c r="N238" s="19"/>
      <c r="O238" s="19"/>
      <c r="P238" s="20"/>
      <c r="Q238" s="20"/>
      <c r="R238" s="20"/>
      <c r="S238" s="20"/>
      <c r="T238" s="20"/>
      <c r="U238" s="20"/>
      <c r="V238" s="20"/>
      <c r="W238" s="20"/>
      <c r="X238" s="20"/>
      <c r="Y238" s="20"/>
    </row>
    <row r="239" spans="2:25" s="17" customFormat="1" ht="33.75" customHeight="1" x14ac:dyDescent="0.2">
      <c r="B239" s="91"/>
      <c r="C239" s="91"/>
      <c r="D239" s="91"/>
      <c r="E239" s="91"/>
      <c r="L239" s="19"/>
      <c r="M239" s="19"/>
      <c r="N239" s="19"/>
      <c r="O239" s="19"/>
      <c r="P239" s="20"/>
      <c r="Q239" s="20"/>
      <c r="R239" s="20"/>
      <c r="S239" s="20"/>
      <c r="T239" s="20"/>
      <c r="U239" s="20"/>
      <c r="V239" s="20"/>
      <c r="W239" s="20"/>
      <c r="X239" s="20"/>
      <c r="Y239" s="20"/>
    </row>
    <row r="240" spans="2:25" s="17" customFormat="1" ht="33.75" customHeight="1" x14ac:dyDescent="0.2">
      <c r="B240" s="91"/>
      <c r="C240" s="91"/>
      <c r="D240" s="91"/>
      <c r="E240" s="91"/>
      <c r="L240" s="19"/>
      <c r="M240" s="19"/>
      <c r="N240" s="19"/>
      <c r="O240" s="19"/>
      <c r="P240" s="20"/>
      <c r="Q240" s="20"/>
      <c r="R240" s="20"/>
      <c r="S240" s="20"/>
      <c r="T240" s="20"/>
      <c r="U240" s="20"/>
      <c r="V240" s="20"/>
      <c r="W240" s="20"/>
      <c r="X240" s="20"/>
      <c r="Y240" s="20"/>
    </row>
    <row r="241" spans="2:25" s="17" customFormat="1" ht="33.75" customHeight="1" x14ac:dyDescent="0.2">
      <c r="B241" s="91"/>
      <c r="C241" s="91"/>
      <c r="D241" s="91"/>
      <c r="E241" s="91"/>
      <c r="L241" s="19"/>
      <c r="M241" s="19"/>
      <c r="N241" s="19"/>
      <c r="O241" s="19"/>
      <c r="P241" s="20"/>
      <c r="Q241" s="20"/>
      <c r="R241" s="20"/>
      <c r="S241" s="20"/>
      <c r="T241" s="20"/>
      <c r="U241" s="20"/>
      <c r="V241" s="20"/>
      <c r="W241" s="20"/>
      <c r="X241" s="20"/>
      <c r="Y241" s="20"/>
    </row>
    <row r="242" spans="2:25" s="17" customFormat="1" ht="33.75" customHeight="1" x14ac:dyDescent="0.2">
      <c r="B242" s="91"/>
      <c r="C242" s="91"/>
      <c r="D242" s="91"/>
      <c r="E242" s="91"/>
      <c r="L242" s="19"/>
      <c r="M242" s="19"/>
      <c r="N242" s="19"/>
      <c r="O242" s="19"/>
      <c r="P242" s="20"/>
      <c r="Q242" s="20"/>
      <c r="R242" s="20"/>
      <c r="S242" s="20"/>
      <c r="T242" s="20"/>
      <c r="U242" s="20"/>
      <c r="V242" s="20"/>
      <c r="W242" s="20"/>
      <c r="X242" s="20"/>
      <c r="Y242" s="20"/>
    </row>
    <row r="243" spans="2:25" s="17" customFormat="1" ht="33.75" customHeight="1" x14ac:dyDescent="0.2">
      <c r="B243" s="91"/>
      <c r="C243" s="91"/>
      <c r="D243" s="91"/>
      <c r="E243" s="91"/>
      <c r="L243" s="19"/>
      <c r="M243" s="19"/>
      <c r="N243" s="19"/>
      <c r="O243" s="19"/>
      <c r="P243" s="20"/>
      <c r="Q243" s="20"/>
      <c r="R243" s="20"/>
      <c r="S243" s="20"/>
      <c r="T243" s="20"/>
      <c r="U243" s="20"/>
      <c r="V243" s="20"/>
      <c r="W243" s="20"/>
      <c r="X243" s="20"/>
      <c r="Y243" s="20"/>
    </row>
    <row r="244" spans="2:25" s="17" customFormat="1" ht="33.75" customHeight="1" x14ac:dyDescent="0.2">
      <c r="B244" s="91"/>
      <c r="C244" s="91"/>
      <c r="D244" s="91"/>
      <c r="E244" s="91"/>
      <c r="L244" s="19"/>
      <c r="M244" s="19"/>
      <c r="N244" s="19"/>
      <c r="O244" s="19"/>
      <c r="P244" s="20"/>
      <c r="Q244" s="20"/>
      <c r="R244" s="20"/>
      <c r="S244" s="20"/>
      <c r="T244" s="20"/>
      <c r="U244" s="20"/>
      <c r="V244" s="20"/>
      <c r="W244" s="20"/>
      <c r="X244" s="20"/>
      <c r="Y244" s="20"/>
    </row>
    <row r="245" spans="2:25" s="17" customFormat="1" ht="33.75" customHeight="1" x14ac:dyDescent="0.2">
      <c r="B245" s="91"/>
      <c r="C245" s="91"/>
      <c r="D245" s="91"/>
      <c r="E245" s="91"/>
      <c r="L245" s="19"/>
      <c r="M245" s="19"/>
      <c r="N245" s="19"/>
      <c r="O245" s="19"/>
      <c r="P245" s="20"/>
      <c r="Q245" s="20"/>
      <c r="R245" s="20"/>
      <c r="S245" s="20"/>
      <c r="T245" s="20"/>
      <c r="U245" s="20"/>
      <c r="V245" s="20"/>
      <c r="W245" s="20"/>
      <c r="X245" s="20"/>
      <c r="Y245" s="20"/>
    </row>
    <row r="246" spans="2:25" s="17" customFormat="1" ht="33.75" customHeight="1" x14ac:dyDescent="0.2">
      <c r="B246" s="91"/>
      <c r="C246" s="91"/>
      <c r="D246" s="91"/>
      <c r="E246" s="91"/>
      <c r="L246" s="19"/>
      <c r="M246" s="19"/>
      <c r="N246" s="19"/>
      <c r="O246" s="19"/>
      <c r="P246" s="20"/>
      <c r="Q246" s="20"/>
      <c r="R246" s="20"/>
      <c r="S246" s="20"/>
      <c r="T246" s="20"/>
      <c r="U246" s="20"/>
      <c r="V246" s="20"/>
      <c r="W246" s="20"/>
      <c r="X246" s="20"/>
      <c r="Y246" s="20"/>
    </row>
    <row r="247" spans="2:25" s="17" customFormat="1" ht="33.75" customHeight="1" x14ac:dyDescent="0.2">
      <c r="B247" s="91"/>
      <c r="C247" s="91"/>
      <c r="D247" s="91"/>
      <c r="E247" s="91"/>
      <c r="L247" s="19"/>
      <c r="M247" s="19"/>
      <c r="N247" s="19"/>
      <c r="O247" s="19"/>
      <c r="P247" s="20"/>
      <c r="Q247" s="20"/>
      <c r="R247" s="20"/>
      <c r="S247" s="20"/>
      <c r="T247" s="20"/>
      <c r="U247" s="20"/>
      <c r="V247" s="20"/>
      <c r="W247" s="20"/>
      <c r="X247" s="20"/>
      <c r="Y247" s="20"/>
    </row>
    <row r="248" spans="2:25" s="17" customFormat="1" ht="33.75" customHeight="1" x14ac:dyDescent="0.2">
      <c r="B248" s="91"/>
      <c r="C248" s="91"/>
      <c r="D248" s="91"/>
      <c r="E248" s="91"/>
      <c r="L248" s="19"/>
      <c r="M248" s="19"/>
      <c r="N248" s="19"/>
      <c r="O248" s="19"/>
      <c r="P248" s="20"/>
      <c r="Q248" s="20"/>
      <c r="R248" s="20"/>
      <c r="S248" s="20"/>
      <c r="T248" s="20"/>
      <c r="U248" s="20"/>
      <c r="V248" s="20"/>
      <c r="W248" s="20"/>
      <c r="X248" s="20"/>
      <c r="Y248" s="20"/>
    </row>
    <row r="249" spans="2:25" s="17" customFormat="1" ht="33.75" customHeight="1" x14ac:dyDescent="0.2">
      <c r="B249" s="91"/>
      <c r="C249" s="91"/>
      <c r="D249" s="91"/>
      <c r="E249" s="91"/>
      <c r="L249" s="19"/>
      <c r="M249" s="19"/>
      <c r="N249" s="19"/>
      <c r="O249" s="19"/>
      <c r="P249" s="20"/>
      <c r="Q249" s="20"/>
      <c r="R249" s="20"/>
      <c r="S249" s="20"/>
      <c r="T249" s="20"/>
      <c r="U249" s="20"/>
      <c r="V249" s="20"/>
      <c r="W249" s="20"/>
      <c r="X249" s="20"/>
      <c r="Y249" s="20"/>
    </row>
    <row r="250" spans="2:25" s="17" customFormat="1" ht="33.75" customHeight="1" x14ac:dyDescent="0.2">
      <c r="B250" s="91"/>
      <c r="C250" s="91"/>
      <c r="D250" s="91"/>
      <c r="E250" s="91"/>
      <c r="L250" s="19"/>
      <c r="M250" s="19"/>
      <c r="N250" s="19"/>
      <c r="O250" s="19"/>
      <c r="P250" s="20"/>
      <c r="Q250" s="20"/>
      <c r="R250" s="20"/>
      <c r="S250" s="20"/>
      <c r="T250" s="20"/>
      <c r="U250" s="20"/>
      <c r="V250" s="20"/>
      <c r="W250" s="20"/>
      <c r="X250" s="20"/>
      <c r="Y250" s="20"/>
    </row>
    <row r="251" spans="2:25" s="17" customFormat="1" ht="33.75" customHeight="1" x14ac:dyDescent="0.2">
      <c r="B251" s="91"/>
      <c r="C251" s="91"/>
      <c r="D251" s="91"/>
      <c r="E251" s="91"/>
      <c r="L251" s="19"/>
      <c r="M251" s="19"/>
      <c r="N251" s="19"/>
      <c r="O251" s="19"/>
      <c r="P251" s="20"/>
      <c r="Q251" s="20"/>
      <c r="R251" s="20"/>
      <c r="S251" s="20"/>
      <c r="T251" s="20"/>
      <c r="U251" s="20"/>
      <c r="V251" s="20"/>
      <c r="W251" s="20"/>
      <c r="X251" s="20"/>
      <c r="Y251" s="20"/>
    </row>
    <row r="252" spans="2:25" s="17" customFormat="1" ht="33.75" customHeight="1" x14ac:dyDescent="0.2">
      <c r="B252" s="91"/>
      <c r="C252" s="91"/>
      <c r="D252" s="91"/>
      <c r="E252" s="91"/>
      <c r="L252" s="19"/>
      <c r="M252" s="19"/>
      <c r="N252" s="19"/>
      <c r="O252" s="19"/>
      <c r="P252" s="20"/>
      <c r="Q252" s="20"/>
      <c r="R252" s="20"/>
      <c r="S252" s="20"/>
      <c r="T252" s="20"/>
      <c r="U252" s="20"/>
      <c r="V252" s="20"/>
      <c r="W252" s="20"/>
      <c r="X252" s="20"/>
      <c r="Y252" s="20"/>
    </row>
    <row r="253" spans="2:25" s="17" customFormat="1" ht="33.75" customHeight="1" x14ac:dyDescent="0.2">
      <c r="B253" s="91"/>
      <c r="C253" s="91"/>
      <c r="D253" s="91"/>
      <c r="E253" s="91"/>
      <c r="L253" s="19"/>
      <c r="M253" s="19"/>
      <c r="N253" s="19"/>
      <c r="O253" s="19"/>
      <c r="P253" s="20"/>
      <c r="Q253" s="20"/>
      <c r="R253" s="20"/>
      <c r="S253" s="20"/>
      <c r="T253" s="20"/>
      <c r="U253" s="20"/>
      <c r="V253" s="20"/>
      <c r="W253" s="20"/>
      <c r="X253" s="20"/>
      <c r="Y253" s="20"/>
    </row>
    <row r="254" spans="2:25" s="17" customFormat="1" ht="33.75" customHeight="1" x14ac:dyDescent="0.2">
      <c r="B254" s="91"/>
      <c r="C254" s="91"/>
      <c r="D254" s="91"/>
      <c r="E254" s="91"/>
      <c r="L254" s="19"/>
      <c r="M254" s="19"/>
      <c r="N254" s="19"/>
      <c r="O254" s="19"/>
      <c r="P254" s="20"/>
      <c r="Q254" s="20"/>
      <c r="R254" s="20"/>
      <c r="S254" s="20"/>
      <c r="T254" s="20"/>
      <c r="U254" s="20"/>
      <c r="V254" s="20"/>
      <c r="W254" s="20"/>
      <c r="X254" s="20"/>
      <c r="Y254" s="20"/>
    </row>
    <row r="255" spans="2:25" s="17" customFormat="1" ht="33.75" customHeight="1" x14ac:dyDescent="0.2">
      <c r="B255" s="91"/>
      <c r="C255" s="91"/>
      <c r="D255" s="91"/>
      <c r="E255" s="91"/>
      <c r="L255" s="19"/>
      <c r="M255" s="19"/>
      <c r="N255" s="19"/>
      <c r="O255" s="19"/>
      <c r="P255" s="20"/>
      <c r="Q255" s="20"/>
      <c r="R255" s="20"/>
      <c r="S255" s="20"/>
      <c r="T255" s="20"/>
      <c r="U255" s="20"/>
      <c r="V255" s="20"/>
      <c r="W255" s="20"/>
      <c r="X255" s="20"/>
      <c r="Y255" s="20"/>
    </row>
    <row r="256" spans="2:25" s="17" customFormat="1" ht="33.75" customHeight="1" x14ac:dyDescent="0.2">
      <c r="B256" s="91"/>
      <c r="C256" s="91"/>
      <c r="D256" s="91"/>
      <c r="E256" s="91"/>
      <c r="L256" s="19"/>
      <c r="M256" s="19"/>
      <c r="N256" s="19"/>
      <c r="O256" s="19"/>
      <c r="P256" s="20"/>
      <c r="Q256" s="20"/>
      <c r="R256" s="20"/>
      <c r="S256" s="20"/>
      <c r="T256" s="20"/>
      <c r="U256" s="20"/>
      <c r="V256" s="20"/>
      <c r="W256" s="20"/>
      <c r="X256" s="20"/>
      <c r="Y256" s="20"/>
    </row>
    <row r="257" spans="2:25" s="17" customFormat="1" ht="33.75" customHeight="1" x14ac:dyDescent="0.2">
      <c r="B257" s="91"/>
      <c r="C257" s="91"/>
      <c r="D257" s="91"/>
      <c r="E257" s="91"/>
      <c r="L257" s="19"/>
      <c r="M257" s="19"/>
      <c r="N257" s="19"/>
      <c r="O257" s="19"/>
      <c r="P257" s="20"/>
      <c r="Q257" s="20"/>
      <c r="R257" s="20"/>
      <c r="S257" s="20"/>
      <c r="T257" s="20"/>
      <c r="U257" s="20"/>
      <c r="V257" s="20"/>
      <c r="W257" s="20"/>
      <c r="X257" s="20"/>
      <c r="Y257" s="20"/>
    </row>
    <row r="258" spans="2:25" s="17" customFormat="1" ht="33.75" customHeight="1" x14ac:dyDescent="0.2">
      <c r="B258" s="91"/>
      <c r="C258" s="91"/>
      <c r="D258" s="91"/>
      <c r="E258" s="91"/>
      <c r="L258" s="19"/>
      <c r="M258" s="19"/>
      <c r="N258" s="19"/>
      <c r="O258" s="19"/>
      <c r="P258" s="20"/>
      <c r="Q258" s="20"/>
      <c r="R258" s="20"/>
      <c r="S258" s="20"/>
      <c r="T258" s="20"/>
      <c r="U258" s="20"/>
      <c r="V258" s="20"/>
      <c r="W258" s="20"/>
      <c r="X258" s="20"/>
      <c r="Y258" s="20"/>
    </row>
    <row r="259" spans="2:25" s="17" customFormat="1" ht="33.75" customHeight="1" x14ac:dyDescent="0.2">
      <c r="B259" s="91"/>
      <c r="C259" s="91"/>
      <c r="D259" s="91"/>
      <c r="E259" s="91"/>
      <c r="L259" s="19"/>
      <c r="M259" s="19"/>
      <c r="N259" s="19"/>
      <c r="O259" s="19"/>
      <c r="P259" s="20"/>
      <c r="Q259" s="20"/>
      <c r="R259" s="20"/>
      <c r="S259" s="20"/>
      <c r="T259" s="20"/>
      <c r="U259" s="20"/>
      <c r="V259" s="20"/>
      <c r="W259" s="20"/>
      <c r="X259" s="20"/>
      <c r="Y259" s="20"/>
    </row>
    <row r="260" spans="2:25" s="17" customFormat="1" ht="33.75" customHeight="1" x14ac:dyDescent="0.2">
      <c r="B260" s="91"/>
      <c r="C260" s="91"/>
      <c r="D260" s="91"/>
      <c r="E260" s="91"/>
      <c r="L260" s="19"/>
      <c r="M260" s="19"/>
      <c r="N260" s="19"/>
      <c r="O260" s="19"/>
      <c r="P260" s="20"/>
      <c r="Q260" s="20"/>
      <c r="R260" s="20"/>
      <c r="S260" s="20"/>
      <c r="T260" s="20"/>
      <c r="U260" s="20"/>
      <c r="V260" s="20"/>
      <c r="W260" s="20"/>
      <c r="X260" s="20"/>
      <c r="Y260" s="20"/>
    </row>
    <row r="261" spans="2:25" s="17" customFormat="1" ht="33.75" customHeight="1" x14ac:dyDescent="0.2">
      <c r="B261" s="91"/>
      <c r="C261" s="91"/>
      <c r="D261" s="91"/>
      <c r="E261" s="91"/>
      <c r="L261" s="19"/>
      <c r="M261" s="19"/>
      <c r="N261" s="19"/>
      <c r="O261" s="19"/>
      <c r="P261" s="20"/>
      <c r="Q261" s="20"/>
      <c r="R261" s="20"/>
      <c r="S261" s="20"/>
      <c r="T261" s="20"/>
      <c r="U261" s="20"/>
      <c r="V261" s="20"/>
      <c r="W261" s="20"/>
      <c r="X261" s="20"/>
      <c r="Y261" s="20"/>
    </row>
    <row r="262" spans="2:25" s="17" customFormat="1" ht="33.75" customHeight="1" x14ac:dyDescent="0.2">
      <c r="B262" s="91"/>
      <c r="C262" s="91"/>
      <c r="D262" s="91"/>
      <c r="E262" s="91"/>
      <c r="L262" s="19"/>
      <c r="M262" s="19"/>
      <c r="N262" s="19"/>
      <c r="O262" s="19"/>
      <c r="P262" s="20"/>
      <c r="Q262" s="20"/>
      <c r="R262" s="20"/>
      <c r="S262" s="20"/>
      <c r="T262" s="20"/>
      <c r="U262" s="20"/>
      <c r="V262" s="20"/>
      <c r="W262" s="20"/>
      <c r="X262" s="20"/>
      <c r="Y262" s="20"/>
    </row>
    <row r="263" spans="2:25" s="17" customFormat="1" ht="33.75" customHeight="1" x14ac:dyDescent="0.2">
      <c r="B263" s="91"/>
      <c r="C263" s="91"/>
      <c r="D263" s="91"/>
      <c r="E263" s="91"/>
      <c r="L263" s="19"/>
      <c r="M263" s="19"/>
      <c r="N263" s="19"/>
      <c r="O263" s="19"/>
      <c r="P263" s="20"/>
      <c r="Q263" s="20"/>
      <c r="R263" s="20"/>
      <c r="S263" s="20"/>
      <c r="T263" s="20"/>
      <c r="U263" s="20"/>
      <c r="V263" s="20"/>
      <c r="W263" s="20"/>
      <c r="X263" s="20"/>
      <c r="Y263" s="20"/>
    </row>
    <row r="264" spans="2:25" s="17" customFormat="1" ht="33.75" customHeight="1" x14ac:dyDescent="0.2">
      <c r="B264" s="91"/>
      <c r="C264" s="91"/>
      <c r="D264" s="91"/>
      <c r="E264" s="91"/>
      <c r="L264" s="19"/>
      <c r="M264" s="19"/>
      <c r="N264" s="19"/>
      <c r="O264" s="19"/>
      <c r="P264" s="20"/>
      <c r="Q264" s="20"/>
      <c r="R264" s="20"/>
      <c r="S264" s="20"/>
      <c r="T264" s="20"/>
      <c r="U264" s="20"/>
      <c r="V264" s="20"/>
      <c r="W264" s="20"/>
      <c r="X264" s="20"/>
      <c r="Y264" s="20"/>
    </row>
    <row r="265" spans="2:25" s="17" customFormat="1" ht="33.75" customHeight="1" x14ac:dyDescent="0.2">
      <c r="B265" s="91"/>
      <c r="C265" s="91"/>
      <c r="D265" s="91"/>
      <c r="E265" s="91"/>
      <c r="L265" s="19"/>
      <c r="M265" s="19"/>
      <c r="N265" s="19"/>
      <c r="O265" s="19"/>
      <c r="P265" s="20"/>
      <c r="Q265" s="20"/>
      <c r="R265" s="20"/>
      <c r="S265" s="20"/>
      <c r="T265" s="20"/>
      <c r="U265" s="20"/>
      <c r="V265" s="20"/>
      <c r="W265" s="20"/>
      <c r="X265" s="20"/>
      <c r="Y265" s="20"/>
    </row>
    <row r="266" spans="2:25" s="17" customFormat="1" ht="33.75" customHeight="1" x14ac:dyDescent="0.2">
      <c r="B266" s="91"/>
      <c r="C266" s="91"/>
      <c r="D266" s="91"/>
      <c r="E266" s="91"/>
      <c r="L266" s="19"/>
      <c r="M266" s="19"/>
      <c r="N266" s="19"/>
      <c r="O266" s="19"/>
      <c r="P266" s="20"/>
      <c r="Q266" s="20"/>
      <c r="R266" s="20"/>
      <c r="S266" s="20"/>
      <c r="T266" s="20"/>
      <c r="U266" s="20"/>
      <c r="V266" s="20"/>
      <c r="W266" s="20"/>
      <c r="X266" s="20"/>
      <c r="Y266" s="20"/>
    </row>
    <row r="267" spans="2:25" s="17" customFormat="1" ht="33.75" customHeight="1" x14ac:dyDescent="0.2">
      <c r="B267" s="91"/>
      <c r="C267" s="91"/>
      <c r="D267" s="91"/>
      <c r="E267" s="91"/>
      <c r="L267" s="19"/>
      <c r="M267" s="19"/>
      <c r="N267" s="19"/>
      <c r="O267" s="19"/>
      <c r="P267" s="20"/>
      <c r="Q267" s="20"/>
      <c r="R267" s="20"/>
      <c r="S267" s="20"/>
      <c r="T267" s="20"/>
      <c r="U267" s="20"/>
      <c r="V267" s="20"/>
      <c r="W267" s="20"/>
      <c r="X267" s="20"/>
      <c r="Y267" s="20"/>
    </row>
    <row r="268" spans="2:25" s="17" customFormat="1" ht="33.75" customHeight="1" x14ac:dyDescent="0.2">
      <c r="B268" s="91"/>
      <c r="C268" s="91"/>
      <c r="D268" s="91"/>
      <c r="E268" s="91"/>
      <c r="L268" s="19"/>
      <c r="M268" s="19"/>
      <c r="N268" s="19"/>
      <c r="O268" s="19"/>
      <c r="P268" s="20"/>
      <c r="Q268" s="20"/>
      <c r="R268" s="20"/>
      <c r="S268" s="20"/>
      <c r="T268" s="20"/>
      <c r="U268" s="20"/>
      <c r="V268" s="20"/>
      <c r="W268" s="20"/>
      <c r="X268" s="20"/>
      <c r="Y268" s="20"/>
    </row>
    <row r="269" spans="2:25" s="17" customFormat="1" ht="33.75" customHeight="1" x14ac:dyDescent="0.2">
      <c r="B269" s="91"/>
      <c r="C269" s="91"/>
      <c r="D269" s="91"/>
      <c r="E269" s="91"/>
      <c r="L269" s="19"/>
      <c r="M269" s="19"/>
      <c r="N269" s="19"/>
      <c r="O269" s="19"/>
      <c r="P269" s="20"/>
      <c r="Q269" s="20"/>
      <c r="R269" s="20"/>
      <c r="S269" s="20"/>
      <c r="T269" s="20"/>
      <c r="U269" s="20"/>
      <c r="V269" s="20"/>
      <c r="W269" s="20"/>
      <c r="X269" s="20"/>
      <c r="Y269" s="20"/>
    </row>
    <row r="270" spans="2:25" s="17" customFormat="1" ht="33.75" customHeight="1" x14ac:dyDescent="0.2">
      <c r="B270" s="91"/>
      <c r="C270" s="91"/>
      <c r="D270" s="91"/>
      <c r="E270" s="91"/>
      <c r="L270" s="19"/>
      <c r="M270" s="19"/>
      <c r="N270" s="19"/>
      <c r="O270" s="19"/>
      <c r="P270" s="20"/>
      <c r="Q270" s="20"/>
      <c r="R270" s="20"/>
      <c r="S270" s="20"/>
      <c r="T270" s="20"/>
      <c r="U270" s="20"/>
      <c r="V270" s="20"/>
      <c r="W270" s="20"/>
      <c r="X270" s="20"/>
      <c r="Y270" s="20"/>
    </row>
    <row r="271" spans="2:25" s="17" customFormat="1" ht="33.75" customHeight="1" x14ac:dyDescent="0.2">
      <c r="B271" s="91"/>
      <c r="C271" s="91"/>
      <c r="D271" s="91"/>
      <c r="E271" s="91"/>
      <c r="L271" s="19"/>
      <c r="M271" s="19"/>
      <c r="N271" s="19"/>
      <c r="O271" s="19"/>
      <c r="P271" s="20"/>
      <c r="Q271" s="20"/>
      <c r="R271" s="20"/>
      <c r="S271" s="20"/>
      <c r="T271" s="20"/>
      <c r="U271" s="20"/>
      <c r="V271" s="20"/>
      <c r="W271" s="20"/>
      <c r="X271" s="20"/>
      <c r="Y271" s="20"/>
    </row>
    <row r="272" spans="2:25" s="17" customFormat="1" ht="33.75" customHeight="1" x14ac:dyDescent="0.2">
      <c r="B272" s="91"/>
      <c r="C272" s="91"/>
      <c r="D272" s="91"/>
      <c r="E272" s="91"/>
      <c r="L272" s="19"/>
      <c r="M272" s="19"/>
      <c r="N272" s="19"/>
      <c r="O272" s="19"/>
      <c r="P272" s="20"/>
      <c r="Q272" s="20"/>
      <c r="R272" s="20"/>
      <c r="S272" s="20"/>
      <c r="T272" s="20"/>
      <c r="U272" s="20"/>
      <c r="V272" s="20"/>
      <c r="W272" s="20"/>
      <c r="X272" s="20"/>
      <c r="Y272" s="20"/>
    </row>
    <row r="273" spans="2:25" s="17" customFormat="1" ht="33.75" customHeight="1" x14ac:dyDescent="0.2">
      <c r="B273" s="91"/>
      <c r="C273" s="91"/>
      <c r="D273" s="91"/>
      <c r="E273" s="91"/>
      <c r="L273" s="19"/>
      <c r="M273" s="19"/>
      <c r="N273" s="19"/>
      <c r="O273" s="19"/>
      <c r="P273" s="20"/>
      <c r="Q273" s="20"/>
      <c r="R273" s="20"/>
      <c r="S273" s="20"/>
      <c r="T273" s="20"/>
      <c r="U273" s="20"/>
      <c r="V273" s="20"/>
      <c r="W273" s="20"/>
      <c r="X273" s="20"/>
      <c r="Y273" s="20"/>
    </row>
    <row r="274" spans="2:25" s="17" customFormat="1" ht="33.75" customHeight="1" x14ac:dyDescent="0.2">
      <c r="B274" s="91"/>
      <c r="C274" s="91"/>
      <c r="D274" s="91"/>
      <c r="E274" s="91"/>
      <c r="L274" s="19"/>
      <c r="M274" s="19"/>
      <c r="N274" s="19"/>
      <c r="O274" s="19"/>
      <c r="P274" s="20"/>
      <c r="Q274" s="20"/>
      <c r="R274" s="20"/>
      <c r="S274" s="20"/>
      <c r="T274" s="20"/>
      <c r="U274" s="20"/>
      <c r="V274" s="20"/>
      <c r="W274" s="20"/>
      <c r="X274" s="20"/>
      <c r="Y274" s="20"/>
    </row>
    <row r="275" spans="2:25" s="17" customFormat="1" ht="33.75" customHeight="1" x14ac:dyDescent="0.2">
      <c r="B275" s="91"/>
      <c r="C275" s="91"/>
      <c r="D275" s="91"/>
      <c r="E275" s="91"/>
      <c r="L275" s="19"/>
      <c r="M275" s="19"/>
      <c r="N275" s="19"/>
      <c r="O275" s="19"/>
      <c r="P275" s="20"/>
      <c r="Q275" s="20"/>
      <c r="R275" s="20"/>
      <c r="S275" s="20"/>
      <c r="T275" s="20"/>
      <c r="U275" s="20"/>
      <c r="V275" s="20"/>
      <c r="W275" s="20"/>
      <c r="X275" s="20"/>
      <c r="Y275" s="20"/>
    </row>
    <row r="276" spans="2:25" s="17" customFormat="1" ht="33.75" customHeight="1" x14ac:dyDescent="0.2">
      <c r="B276" s="91"/>
      <c r="C276" s="91"/>
      <c r="D276" s="91"/>
      <c r="E276" s="91"/>
      <c r="L276" s="19"/>
      <c r="M276" s="19"/>
      <c r="N276" s="19"/>
      <c r="O276" s="19"/>
      <c r="P276" s="20"/>
      <c r="Q276" s="20"/>
      <c r="R276" s="20"/>
      <c r="S276" s="20"/>
      <c r="T276" s="20"/>
      <c r="U276" s="20"/>
      <c r="V276" s="20"/>
      <c r="W276" s="20"/>
      <c r="X276" s="20"/>
      <c r="Y276" s="20"/>
    </row>
    <row r="277" spans="2:25" s="17" customFormat="1" ht="33.75" customHeight="1" x14ac:dyDescent="0.2">
      <c r="B277" s="91"/>
      <c r="C277" s="91"/>
      <c r="D277" s="91"/>
      <c r="E277" s="91"/>
      <c r="L277" s="19"/>
      <c r="M277" s="19"/>
      <c r="N277" s="19"/>
      <c r="O277" s="19"/>
      <c r="P277" s="20"/>
      <c r="Q277" s="20"/>
      <c r="R277" s="20"/>
      <c r="S277" s="20"/>
      <c r="T277" s="20"/>
      <c r="U277" s="20"/>
      <c r="V277" s="20"/>
      <c r="W277" s="20"/>
      <c r="X277" s="20"/>
      <c r="Y277" s="20"/>
    </row>
    <row r="278" spans="2:25" s="17" customFormat="1" ht="33.75" customHeight="1" x14ac:dyDescent="0.2">
      <c r="B278" s="91"/>
      <c r="C278" s="91"/>
      <c r="D278" s="91"/>
      <c r="E278" s="91"/>
      <c r="L278" s="19"/>
      <c r="M278" s="19"/>
      <c r="N278" s="19"/>
      <c r="O278" s="19"/>
      <c r="P278" s="20"/>
      <c r="Q278" s="20"/>
      <c r="R278" s="20"/>
      <c r="S278" s="20"/>
      <c r="T278" s="20"/>
      <c r="U278" s="20"/>
      <c r="V278" s="20"/>
      <c r="W278" s="20"/>
      <c r="X278" s="20"/>
      <c r="Y278" s="20"/>
    </row>
    <row r="279" spans="2:25" s="17" customFormat="1" ht="33.75" customHeight="1" x14ac:dyDescent="0.2">
      <c r="B279" s="91"/>
      <c r="C279" s="91"/>
      <c r="D279" s="91"/>
      <c r="E279" s="91"/>
      <c r="L279" s="19"/>
      <c r="M279" s="19"/>
      <c r="N279" s="19"/>
      <c r="O279" s="19"/>
      <c r="P279" s="20"/>
      <c r="Q279" s="20"/>
      <c r="R279" s="20"/>
      <c r="S279" s="20"/>
      <c r="T279" s="20"/>
      <c r="U279" s="20"/>
      <c r="V279" s="20"/>
      <c r="W279" s="20"/>
      <c r="X279" s="20"/>
      <c r="Y279" s="20"/>
    </row>
    <row r="280" spans="2:25" s="17" customFormat="1" ht="33.75" customHeight="1" x14ac:dyDescent="0.2">
      <c r="B280" s="91"/>
      <c r="C280" s="91"/>
      <c r="D280" s="91"/>
      <c r="E280" s="91"/>
      <c r="L280" s="19"/>
      <c r="M280" s="19"/>
      <c r="N280" s="19"/>
      <c r="O280" s="19"/>
      <c r="P280" s="20"/>
      <c r="Q280" s="20"/>
      <c r="R280" s="20"/>
      <c r="S280" s="20"/>
      <c r="T280" s="20"/>
      <c r="U280" s="20"/>
      <c r="V280" s="20"/>
      <c r="W280" s="20"/>
      <c r="X280" s="20"/>
      <c r="Y280" s="20"/>
    </row>
    <row r="281" spans="2:25" s="17" customFormat="1" ht="33.75" customHeight="1" x14ac:dyDescent="0.2">
      <c r="B281" s="91"/>
      <c r="C281" s="91"/>
      <c r="D281" s="91"/>
      <c r="E281" s="91"/>
      <c r="L281" s="19"/>
      <c r="M281" s="19"/>
      <c r="N281" s="19"/>
      <c r="O281" s="19"/>
      <c r="P281" s="20"/>
      <c r="Q281" s="20"/>
      <c r="R281" s="20"/>
      <c r="S281" s="20"/>
      <c r="T281" s="20"/>
      <c r="U281" s="20"/>
      <c r="V281" s="20"/>
      <c r="W281" s="20"/>
      <c r="X281" s="20"/>
      <c r="Y281" s="20"/>
    </row>
    <row r="282" spans="2:25" s="17" customFormat="1" ht="33.75" customHeight="1" x14ac:dyDescent="0.2">
      <c r="B282" s="91"/>
      <c r="C282" s="91"/>
      <c r="D282" s="91"/>
      <c r="E282" s="91"/>
      <c r="L282" s="19"/>
      <c r="M282" s="19"/>
      <c r="N282" s="19"/>
      <c r="O282" s="19"/>
      <c r="P282" s="20"/>
      <c r="Q282" s="20"/>
      <c r="R282" s="20"/>
      <c r="S282" s="20"/>
      <c r="T282" s="20"/>
      <c r="U282" s="20"/>
      <c r="V282" s="20"/>
      <c r="W282" s="20"/>
      <c r="X282" s="20"/>
      <c r="Y282" s="20"/>
    </row>
    <row r="283" spans="2:25" s="17" customFormat="1" ht="33.75" customHeight="1" x14ac:dyDescent="0.2">
      <c r="B283" s="91"/>
      <c r="C283" s="91"/>
      <c r="D283" s="91"/>
      <c r="E283" s="91"/>
      <c r="L283" s="19"/>
      <c r="M283" s="19"/>
      <c r="N283" s="19"/>
      <c r="O283" s="19"/>
      <c r="P283" s="20"/>
      <c r="Q283" s="20"/>
      <c r="R283" s="20"/>
      <c r="S283" s="20"/>
      <c r="T283" s="20"/>
      <c r="U283" s="20"/>
      <c r="V283" s="20"/>
      <c r="W283" s="20"/>
      <c r="X283" s="20"/>
      <c r="Y283" s="20"/>
    </row>
    <row r="284" spans="2:25" s="17" customFormat="1" ht="33.75" customHeight="1" x14ac:dyDescent="0.2">
      <c r="B284" s="91"/>
      <c r="C284" s="91"/>
      <c r="D284" s="91"/>
      <c r="E284" s="91"/>
      <c r="L284" s="19"/>
      <c r="M284" s="19"/>
      <c r="N284" s="19"/>
      <c r="O284" s="19"/>
      <c r="P284" s="20"/>
      <c r="Q284" s="20"/>
      <c r="R284" s="20"/>
      <c r="S284" s="20"/>
      <c r="T284" s="20"/>
      <c r="U284" s="20"/>
      <c r="V284" s="20"/>
      <c r="W284" s="20"/>
      <c r="X284" s="20"/>
      <c r="Y284" s="20"/>
    </row>
    <row r="285" spans="2:25" s="17" customFormat="1" ht="33.75" customHeight="1" x14ac:dyDescent="0.2">
      <c r="B285" s="91"/>
      <c r="C285" s="91"/>
      <c r="D285" s="91"/>
      <c r="E285" s="91"/>
      <c r="L285" s="19"/>
      <c r="M285" s="19"/>
      <c r="N285" s="19"/>
      <c r="O285" s="19"/>
      <c r="P285" s="20"/>
      <c r="Q285" s="20"/>
      <c r="R285" s="20"/>
      <c r="S285" s="20"/>
      <c r="T285" s="20"/>
      <c r="U285" s="20"/>
      <c r="V285" s="20"/>
      <c r="W285" s="20"/>
      <c r="X285" s="20"/>
      <c r="Y285" s="20"/>
    </row>
    <row r="286" spans="2:25" s="17" customFormat="1" ht="33.75" customHeight="1" x14ac:dyDescent="0.2">
      <c r="B286" s="91"/>
      <c r="C286" s="91"/>
      <c r="D286" s="91"/>
      <c r="E286" s="91"/>
      <c r="L286" s="19"/>
      <c r="M286" s="19"/>
      <c r="N286" s="19"/>
      <c r="O286" s="19"/>
      <c r="P286" s="20"/>
      <c r="Q286" s="20"/>
      <c r="R286" s="20"/>
      <c r="S286" s="20"/>
      <c r="T286" s="20"/>
      <c r="U286" s="20"/>
      <c r="V286" s="20"/>
      <c r="W286" s="20"/>
      <c r="X286" s="20"/>
      <c r="Y286" s="20"/>
    </row>
    <row r="287" spans="2:25" s="17" customFormat="1" ht="33.75" customHeight="1" x14ac:dyDescent="0.2">
      <c r="B287" s="91"/>
      <c r="C287" s="91"/>
      <c r="D287" s="91"/>
      <c r="E287" s="91"/>
      <c r="L287" s="19"/>
      <c r="M287" s="19"/>
      <c r="N287" s="19"/>
      <c r="O287" s="19"/>
      <c r="P287" s="20"/>
      <c r="Q287" s="20"/>
      <c r="R287" s="20"/>
      <c r="S287" s="20"/>
      <c r="T287" s="20"/>
      <c r="U287" s="20"/>
      <c r="V287" s="20"/>
      <c r="W287" s="20"/>
      <c r="X287" s="20"/>
      <c r="Y287" s="20"/>
    </row>
    <row r="288" spans="2:25" s="17" customFormat="1" ht="33.75" customHeight="1" x14ac:dyDescent="0.2">
      <c r="B288" s="91"/>
      <c r="C288" s="91"/>
      <c r="D288" s="91"/>
      <c r="E288" s="91"/>
      <c r="L288" s="19"/>
      <c r="M288" s="19"/>
      <c r="N288" s="19"/>
      <c r="O288" s="19"/>
      <c r="P288" s="20"/>
      <c r="Q288" s="20"/>
      <c r="R288" s="20"/>
      <c r="S288" s="20"/>
      <c r="T288" s="20"/>
      <c r="U288" s="20"/>
      <c r="V288" s="20"/>
      <c r="W288" s="20"/>
      <c r="X288" s="20"/>
      <c r="Y288" s="20"/>
    </row>
    <row r="289" spans="2:25" s="17" customFormat="1" ht="33.75" customHeight="1" x14ac:dyDescent="0.2">
      <c r="B289" s="91"/>
      <c r="C289" s="91"/>
      <c r="D289" s="91"/>
      <c r="E289" s="91"/>
      <c r="L289" s="19"/>
      <c r="M289" s="19"/>
      <c r="N289" s="19"/>
      <c r="O289" s="19"/>
      <c r="P289" s="20"/>
      <c r="Q289" s="20"/>
      <c r="R289" s="20"/>
      <c r="S289" s="20"/>
      <c r="T289" s="20"/>
      <c r="U289" s="20"/>
      <c r="V289" s="20"/>
      <c r="W289" s="20"/>
      <c r="X289" s="20"/>
      <c r="Y289" s="20"/>
    </row>
    <row r="290" spans="2:25" s="17" customFormat="1" ht="33.75" customHeight="1" x14ac:dyDescent="0.2">
      <c r="B290" s="91"/>
      <c r="C290" s="91"/>
      <c r="D290" s="91"/>
      <c r="E290" s="91"/>
      <c r="L290" s="19"/>
      <c r="M290" s="19"/>
      <c r="N290" s="19"/>
      <c r="O290" s="19"/>
      <c r="P290" s="20"/>
      <c r="Q290" s="20"/>
      <c r="R290" s="20"/>
      <c r="S290" s="20"/>
      <c r="T290" s="20"/>
      <c r="U290" s="20"/>
      <c r="V290" s="20"/>
      <c r="W290" s="20"/>
      <c r="X290" s="20"/>
      <c r="Y290" s="20"/>
    </row>
    <row r="291" spans="2:25" s="17" customFormat="1" ht="33.75" customHeight="1" x14ac:dyDescent="0.2">
      <c r="B291" s="91"/>
      <c r="C291" s="91"/>
      <c r="D291" s="91"/>
      <c r="E291" s="91"/>
      <c r="L291" s="19"/>
      <c r="M291" s="19"/>
      <c r="N291" s="19"/>
      <c r="O291" s="19"/>
      <c r="P291" s="20"/>
      <c r="Q291" s="20"/>
      <c r="R291" s="20"/>
      <c r="S291" s="20"/>
      <c r="T291" s="20"/>
      <c r="U291" s="20"/>
      <c r="V291" s="20"/>
      <c r="W291" s="20"/>
      <c r="X291" s="20"/>
      <c r="Y291" s="20"/>
    </row>
    <row r="292" spans="2:25" s="17" customFormat="1" ht="33.75" customHeight="1" x14ac:dyDescent="0.2">
      <c r="B292" s="91"/>
      <c r="C292" s="91"/>
      <c r="D292" s="91"/>
      <c r="E292" s="91"/>
      <c r="L292" s="19"/>
      <c r="M292" s="19"/>
      <c r="N292" s="19"/>
      <c r="O292" s="19"/>
      <c r="P292" s="20"/>
      <c r="Q292" s="20"/>
      <c r="R292" s="20"/>
      <c r="S292" s="20"/>
      <c r="T292" s="20"/>
      <c r="U292" s="20"/>
      <c r="V292" s="20"/>
      <c r="W292" s="20"/>
      <c r="X292" s="20"/>
      <c r="Y292" s="20"/>
    </row>
    <row r="293" spans="2:25" s="17" customFormat="1" ht="33.75" customHeight="1" x14ac:dyDescent="0.2">
      <c r="B293" s="91"/>
      <c r="C293" s="91"/>
      <c r="D293" s="91"/>
      <c r="E293" s="91"/>
      <c r="L293" s="19"/>
      <c r="M293" s="19"/>
      <c r="N293" s="19"/>
      <c r="O293" s="19"/>
      <c r="P293" s="20"/>
      <c r="Q293" s="20"/>
      <c r="R293" s="20"/>
      <c r="S293" s="20"/>
      <c r="T293" s="20"/>
      <c r="U293" s="20"/>
      <c r="V293" s="20"/>
      <c r="W293" s="20"/>
      <c r="X293" s="20"/>
      <c r="Y293" s="20"/>
    </row>
    <row r="294" spans="2:25" s="17" customFormat="1" ht="33.75" customHeight="1" x14ac:dyDescent="0.2">
      <c r="B294" s="91"/>
      <c r="C294" s="91"/>
      <c r="D294" s="91"/>
      <c r="E294" s="91"/>
      <c r="L294" s="19"/>
      <c r="M294" s="19"/>
      <c r="N294" s="19"/>
      <c r="O294" s="19"/>
      <c r="P294" s="20"/>
      <c r="Q294" s="20"/>
      <c r="R294" s="20"/>
      <c r="S294" s="20"/>
      <c r="T294" s="20"/>
      <c r="U294" s="20"/>
      <c r="V294" s="20"/>
      <c r="W294" s="20"/>
      <c r="X294" s="20"/>
      <c r="Y294" s="20"/>
    </row>
    <row r="295" spans="2:25" s="17" customFormat="1" ht="33.75" customHeight="1" x14ac:dyDescent="0.2">
      <c r="B295" s="91"/>
      <c r="C295" s="91"/>
      <c r="D295" s="91"/>
      <c r="E295" s="91"/>
      <c r="L295" s="19"/>
      <c r="M295" s="19"/>
      <c r="N295" s="19"/>
      <c r="O295" s="19"/>
      <c r="P295" s="20"/>
      <c r="Q295" s="20"/>
      <c r="R295" s="20"/>
      <c r="S295" s="20"/>
      <c r="T295" s="20"/>
      <c r="U295" s="20"/>
      <c r="V295" s="20"/>
      <c r="W295" s="20"/>
      <c r="X295" s="20"/>
      <c r="Y295" s="20"/>
    </row>
    <row r="296" spans="2:25" s="17" customFormat="1" ht="33.75" customHeight="1" x14ac:dyDescent="0.2">
      <c r="B296" s="91"/>
      <c r="C296" s="91"/>
      <c r="D296" s="91"/>
      <c r="E296" s="91"/>
      <c r="L296" s="19"/>
      <c r="M296" s="19"/>
      <c r="N296" s="19"/>
      <c r="O296" s="19"/>
      <c r="P296" s="20"/>
      <c r="Q296" s="20"/>
      <c r="R296" s="20"/>
      <c r="S296" s="20"/>
      <c r="T296" s="20"/>
      <c r="U296" s="20"/>
      <c r="V296" s="20"/>
      <c r="W296" s="20"/>
      <c r="X296" s="20"/>
      <c r="Y296" s="20"/>
    </row>
    <row r="297" spans="2:25" s="17" customFormat="1" ht="33.75" customHeight="1" x14ac:dyDescent="0.2">
      <c r="B297" s="91"/>
      <c r="C297" s="91"/>
      <c r="D297" s="91"/>
      <c r="E297" s="91"/>
      <c r="L297" s="19"/>
      <c r="M297" s="19"/>
      <c r="N297" s="19"/>
      <c r="O297" s="19"/>
      <c r="P297" s="20"/>
      <c r="Q297" s="20"/>
      <c r="R297" s="20"/>
      <c r="S297" s="20"/>
      <c r="T297" s="20"/>
      <c r="U297" s="20"/>
      <c r="V297" s="20"/>
      <c r="W297" s="20"/>
      <c r="X297" s="20"/>
      <c r="Y297" s="20"/>
    </row>
    <row r="298" spans="2:25" s="17" customFormat="1" ht="33.75" customHeight="1" x14ac:dyDescent="0.2">
      <c r="B298" s="91"/>
      <c r="C298" s="91"/>
      <c r="D298" s="91"/>
      <c r="E298" s="91"/>
      <c r="L298" s="19"/>
      <c r="M298" s="19"/>
      <c r="N298" s="19"/>
      <c r="O298" s="19"/>
      <c r="P298" s="20"/>
      <c r="Q298" s="20"/>
      <c r="R298" s="20"/>
      <c r="S298" s="20"/>
      <c r="T298" s="20"/>
      <c r="U298" s="20"/>
      <c r="V298" s="20"/>
      <c r="W298" s="20"/>
      <c r="X298" s="20"/>
      <c r="Y298" s="20"/>
    </row>
    <row r="299" spans="2:25" s="17" customFormat="1" ht="33.75" customHeight="1" x14ac:dyDescent="0.2">
      <c r="B299" s="91"/>
      <c r="C299" s="91"/>
      <c r="D299" s="91"/>
      <c r="E299" s="91"/>
      <c r="L299" s="19"/>
      <c r="M299" s="19"/>
      <c r="N299" s="19"/>
      <c r="O299" s="19"/>
      <c r="P299" s="20"/>
      <c r="Q299" s="20"/>
      <c r="R299" s="20"/>
      <c r="S299" s="20"/>
      <c r="T299" s="20"/>
      <c r="U299" s="20"/>
      <c r="V299" s="20"/>
      <c r="W299" s="20"/>
      <c r="X299" s="20"/>
      <c r="Y299" s="20"/>
    </row>
    <row r="300" spans="2:25" s="17" customFormat="1" ht="33.75" customHeight="1" x14ac:dyDescent="0.2">
      <c r="B300" s="91"/>
      <c r="C300" s="91"/>
      <c r="D300" s="91"/>
      <c r="E300" s="91"/>
      <c r="L300" s="19"/>
      <c r="M300" s="19"/>
      <c r="N300" s="19"/>
      <c r="O300" s="19"/>
      <c r="P300" s="20"/>
      <c r="Q300" s="20"/>
      <c r="R300" s="20"/>
      <c r="S300" s="20"/>
      <c r="T300" s="20"/>
      <c r="U300" s="20"/>
      <c r="V300" s="20"/>
      <c r="W300" s="20"/>
      <c r="X300" s="20"/>
      <c r="Y300" s="20"/>
    </row>
    <row r="301" spans="2:25" s="17" customFormat="1" ht="33.75" customHeight="1" x14ac:dyDescent="0.2">
      <c r="B301" s="91"/>
      <c r="C301" s="91"/>
      <c r="D301" s="91"/>
      <c r="E301" s="91"/>
      <c r="L301" s="19"/>
      <c r="M301" s="19"/>
      <c r="N301" s="19"/>
      <c r="O301" s="19"/>
      <c r="P301" s="20"/>
      <c r="Q301" s="20"/>
      <c r="R301" s="20"/>
      <c r="S301" s="20"/>
      <c r="T301" s="20"/>
      <c r="U301" s="20"/>
      <c r="V301" s="20"/>
      <c r="W301" s="20"/>
      <c r="X301" s="20"/>
      <c r="Y301" s="20"/>
    </row>
    <row r="302" spans="2:25" s="17" customFormat="1" ht="33.75" customHeight="1" x14ac:dyDescent="0.2">
      <c r="B302" s="91"/>
      <c r="C302" s="91"/>
      <c r="D302" s="91"/>
      <c r="E302" s="91"/>
      <c r="L302" s="19"/>
      <c r="M302" s="19"/>
      <c r="N302" s="19"/>
      <c r="O302" s="19"/>
      <c r="P302" s="20"/>
      <c r="Q302" s="20"/>
      <c r="R302" s="20"/>
      <c r="S302" s="20"/>
      <c r="T302" s="20"/>
      <c r="U302" s="20"/>
      <c r="V302" s="20"/>
      <c r="W302" s="20"/>
      <c r="X302" s="20"/>
      <c r="Y302" s="20"/>
    </row>
    <row r="303" spans="2:25" s="17" customFormat="1" ht="33.75" customHeight="1" x14ac:dyDescent="0.2">
      <c r="B303" s="91"/>
      <c r="C303" s="91"/>
      <c r="D303" s="91"/>
      <c r="E303" s="91"/>
      <c r="L303" s="19"/>
      <c r="M303" s="19"/>
      <c r="N303" s="19"/>
      <c r="O303" s="19"/>
      <c r="P303" s="20"/>
      <c r="Q303" s="20"/>
      <c r="R303" s="20"/>
      <c r="S303" s="20"/>
      <c r="T303" s="20"/>
      <c r="U303" s="20"/>
      <c r="V303" s="20"/>
      <c r="W303" s="20"/>
      <c r="X303" s="20"/>
      <c r="Y303" s="20"/>
    </row>
    <row r="304" spans="2:25" s="17" customFormat="1" ht="33.75" customHeight="1" x14ac:dyDescent="0.2">
      <c r="B304" s="91"/>
      <c r="C304" s="91"/>
      <c r="D304" s="91"/>
      <c r="E304" s="91"/>
      <c r="L304" s="19"/>
      <c r="M304" s="19"/>
      <c r="N304" s="19"/>
      <c r="O304" s="19"/>
      <c r="P304" s="20"/>
      <c r="Q304" s="20"/>
      <c r="R304" s="20"/>
      <c r="S304" s="20"/>
      <c r="T304" s="20"/>
      <c r="U304" s="20"/>
      <c r="V304" s="20"/>
      <c r="W304" s="20"/>
      <c r="X304" s="20"/>
      <c r="Y304" s="20"/>
    </row>
    <row r="305" spans="2:25" s="17" customFormat="1" ht="33.75" customHeight="1" x14ac:dyDescent="0.2">
      <c r="B305" s="91"/>
      <c r="C305" s="91"/>
      <c r="D305" s="91"/>
      <c r="E305" s="91"/>
      <c r="L305" s="19"/>
      <c r="M305" s="19"/>
      <c r="N305" s="19"/>
      <c r="O305" s="19"/>
      <c r="P305" s="20"/>
      <c r="Q305" s="20"/>
      <c r="R305" s="20"/>
      <c r="S305" s="20"/>
      <c r="T305" s="20"/>
      <c r="U305" s="20"/>
      <c r="V305" s="20"/>
      <c r="W305" s="20"/>
      <c r="X305" s="20"/>
      <c r="Y305" s="20"/>
    </row>
    <row r="306" spans="2:25" s="17" customFormat="1" ht="33.75" customHeight="1" x14ac:dyDescent="0.2">
      <c r="B306" s="91"/>
      <c r="C306" s="91"/>
      <c r="D306" s="91"/>
      <c r="E306" s="91"/>
      <c r="L306" s="19"/>
      <c r="M306" s="19"/>
      <c r="N306" s="19"/>
      <c r="O306" s="19"/>
      <c r="P306" s="20"/>
      <c r="Q306" s="20"/>
      <c r="R306" s="20"/>
      <c r="S306" s="20"/>
      <c r="T306" s="20"/>
      <c r="U306" s="20"/>
      <c r="V306" s="20"/>
      <c r="W306" s="20"/>
      <c r="X306" s="20"/>
      <c r="Y306" s="20"/>
    </row>
    <row r="307" spans="2:25" s="17" customFormat="1" ht="33.75" customHeight="1" x14ac:dyDescent="0.2">
      <c r="B307" s="91"/>
      <c r="C307" s="91"/>
      <c r="D307" s="91"/>
      <c r="E307" s="91"/>
      <c r="L307" s="19"/>
      <c r="M307" s="19"/>
      <c r="N307" s="19"/>
      <c r="O307" s="19"/>
      <c r="P307" s="20"/>
      <c r="Q307" s="20"/>
      <c r="R307" s="20"/>
      <c r="S307" s="20"/>
      <c r="T307" s="20"/>
      <c r="U307" s="20"/>
      <c r="V307" s="20"/>
      <c r="W307" s="20"/>
      <c r="X307" s="20"/>
      <c r="Y307" s="20"/>
    </row>
    <row r="308" spans="2:25" s="17" customFormat="1" ht="33.75" customHeight="1" x14ac:dyDescent="0.2">
      <c r="B308" s="91"/>
      <c r="C308" s="91"/>
      <c r="D308" s="91"/>
      <c r="E308" s="91"/>
      <c r="L308" s="19"/>
      <c r="M308" s="19"/>
      <c r="N308" s="19"/>
      <c r="O308" s="19"/>
      <c r="P308" s="20"/>
      <c r="Q308" s="20"/>
      <c r="R308" s="20"/>
      <c r="S308" s="20"/>
      <c r="T308" s="20"/>
      <c r="U308" s="20"/>
      <c r="V308" s="20"/>
      <c r="W308" s="20"/>
      <c r="X308" s="20"/>
      <c r="Y308" s="20"/>
    </row>
    <row r="309" spans="2:25" s="17" customFormat="1" ht="33.75" customHeight="1" x14ac:dyDescent="0.2">
      <c r="B309" s="91"/>
      <c r="C309" s="91"/>
      <c r="D309" s="91"/>
      <c r="E309" s="91"/>
      <c r="L309" s="19"/>
      <c r="M309" s="19"/>
      <c r="N309" s="19"/>
      <c r="O309" s="19"/>
      <c r="P309" s="20"/>
      <c r="Q309" s="20"/>
      <c r="R309" s="20"/>
      <c r="S309" s="20"/>
      <c r="T309" s="20"/>
      <c r="U309" s="20"/>
      <c r="V309" s="20"/>
      <c r="W309" s="20"/>
      <c r="X309" s="20"/>
      <c r="Y309" s="20"/>
    </row>
    <row r="310" spans="2:25" s="17" customFormat="1" ht="33.75" customHeight="1" x14ac:dyDescent="0.2">
      <c r="B310" s="91"/>
      <c r="C310" s="91"/>
      <c r="D310" s="91"/>
      <c r="E310" s="91"/>
      <c r="L310" s="19"/>
      <c r="M310" s="19"/>
      <c r="N310" s="19"/>
      <c r="O310" s="19"/>
      <c r="P310" s="20"/>
      <c r="Q310" s="20"/>
      <c r="R310" s="20"/>
      <c r="S310" s="20"/>
      <c r="T310" s="20"/>
      <c r="U310" s="20"/>
      <c r="V310" s="20"/>
      <c r="W310" s="20"/>
      <c r="X310" s="20"/>
      <c r="Y310" s="20"/>
    </row>
    <row r="311" spans="2:25" s="17" customFormat="1" ht="33.75" customHeight="1" x14ac:dyDescent="0.2">
      <c r="B311" s="91"/>
      <c r="C311" s="91"/>
      <c r="D311" s="91"/>
      <c r="E311" s="91"/>
      <c r="L311" s="19"/>
      <c r="M311" s="19"/>
      <c r="N311" s="19"/>
      <c r="O311" s="19"/>
      <c r="P311" s="20"/>
      <c r="Q311" s="20"/>
      <c r="R311" s="20"/>
      <c r="S311" s="20"/>
      <c r="T311" s="20"/>
      <c r="U311" s="20"/>
      <c r="V311" s="20"/>
      <c r="W311" s="20"/>
      <c r="X311" s="20"/>
      <c r="Y311" s="20"/>
    </row>
    <row r="312" spans="2:25" s="17" customFormat="1" ht="33.75" customHeight="1" x14ac:dyDescent="0.2">
      <c r="B312" s="91"/>
      <c r="C312" s="91"/>
      <c r="D312" s="91"/>
      <c r="E312" s="91"/>
      <c r="L312" s="19"/>
      <c r="M312" s="19"/>
      <c r="N312" s="19"/>
      <c r="O312" s="19"/>
      <c r="P312" s="20"/>
      <c r="Q312" s="20"/>
      <c r="R312" s="20"/>
      <c r="S312" s="20"/>
      <c r="T312" s="20"/>
      <c r="U312" s="20"/>
      <c r="V312" s="20"/>
      <c r="W312" s="20"/>
      <c r="X312" s="20"/>
      <c r="Y312" s="20"/>
    </row>
    <row r="313" spans="2:25" s="17" customFormat="1" ht="33.75" customHeight="1" x14ac:dyDescent="0.2">
      <c r="B313" s="91"/>
      <c r="C313" s="91"/>
      <c r="D313" s="91"/>
      <c r="E313" s="91"/>
      <c r="L313" s="19"/>
      <c r="M313" s="19"/>
      <c r="N313" s="19"/>
      <c r="O313" s="19"/>
      <c r="P313" s="20"/>
      <c r="Q313" s="20"/>
      <c r="R313" s="20"/>
      <c r="S313" s="20"/>
      <c r="T313" s="20"/>
      <c r="U313" s="20"/>
      <c r="V313" s="20"/>
      <c r="W313" s="20"/>
      <c r="X313" s="20"/>
      <c r="Y313" s="20"/>
    </row>
    <row r="314" spans="2:25" s="17" customFormat="1" ht="33.75" customHeight="1" x14ac:dyDescent="0.2">
      <c r="B314" s="91"/>
      <c r="C314" s="91"/>
      <c r="D314" s="91"/>
      <c r="E314" s="91"/>
      <c r="L314" s="19"/>
      <c r="M314" s="19"/>
      <c r="N314" s="19"/>
      <c r="O314" s="19"/>
      <c r="P314" s="20"/>
      <c r="Q314" s="20"/>
      <c r="R314" s="20"/>
      <c r="S314" s="20"/>
      <c r="T314" s="20"/>
      <c r="U314" s="20"/>
      <c r="V314" s="20"/>
      <c r="W314" s="20"/>
      <c r="X314" s="20"/>
      <c r="Y314" s="20"/>
    </row>
    <row r="315" spans="2:25" s="17" customFormat="1" ht="33.75" customHeight="1" x14ac:dyDescent="0.2">
      <c r="B315" s="91"/>
      <c r="C315" s="91"/>
      <c r="D315" s="91"/>
      <c r="E315" s="91"/>
      <c r="L315" s="19"/>
      <c r="M315" s="19"/>
      <c r="N315" s="19"/>
      <c r="O315" s="19"/>
      <c r="P315" s="20"/>
      <c r="Q315" s="20"/>
      <c r="R315" s="20"/>
      <c r="S315" s="20"/>
      <c r="T315" s="20"/>
      <c r="U315" s="20"/>
      <c r="V315" s="20"/>
      <c r="W315" s="20"/>
      <c r="X315" s="20"/>
      <c r="Y315" s="20"/>
    </row>
    <row r="316" spans="2:25" s="17" customFormat="1" ht="33.75" customHeight="1" x14ac:dyDescent="0.2">
      <c r="B316" s="91"/>
      <c r="C316" s="91"/>
      <c r="D316" s="91"/>
      <c r="E316" s="91"/>
      <c r="L316" s="19"/>
      <c r="M316" s="19"/>
      <c r="N316" s="19"/>
      <c r="O316" s="19"/>
      <c r="P316" s="20"/>
      <c r="Q316" s="20"/>
      <c r="R316" s="20"/>
      <c r="S316" s="20"/>
      <c r="T316" s="20"/>
      <c r="U316" s="20"/>
      <c r="V316" s="20"/>
      <c r="W316" s="20"/>
      <c r="X316" s="20"/>
      <c r="Y316" s="20"/>
    </row>
    <row r="317" spans="2:25" s="17" customFormat="1" ht="33.75" customHeight="1" x14ac:dyDescent="0.2">
      <c r="B317" s="91"/>
      <c r="C317" s="91"/>
      <c r="D317" s="91"/>
      <c r="E317" s="91"/>
      <c r="L317" s="19"/>
      <c r="M317" s="19"/>
      <c r="N317" s="19"/>
      <c r="O317" s="19"/>
      <c r="P317" s="20"/>
      <c r="Q317" s="20"/>
      <c r="R317" s="20"/>
      <c r="S317" s="20"/>
      <c r="T317" s="20"/>
      <c r="U317" s="20"/>
      <c r="V317" s="20"/>
      <c r="W317" s="20"/>
      <c r="X317" s="20"/>
      <c r="Y317" s="20"/>
    </row>
    <row r="318" spans="2:25" s="17" customFormat="1" ht="33.75" customHeight="1" x14ac:dyDescent="0.2">
      <c r="B318" s="91"/>
      <c r="C318" s="91"/>
      <c r="D318" s="91"/>
      <c r="E318" s="91"/>
      <c r="L318" s="19"/>
      <c r="M318" s="19"/>
      <c r="N318" s="19"/>
      <c r="O318" s="19"/>
      <c r="P318" s="20"/>
      <c r="Q318" s="20"/>
      <c r="R318" s="20"/>
      <c r="S318" s="20"/>
      <c r="T318" s="20"/>
      <c r="U318" s="20"/>
      <c r="V318" s="20"/>
      <c r="W318" s="20"/>
      <c r="X318" s="20"/>
      <c r="Y318" s="20"/>
    </row>
    <row r="319" spans="2:25" s="17" customFormat="1" ht="33.75" customHeight="1" x14ac:dyDescent="0.2">
      <c r="B319" s="91"/>
      <c r="C319" s="91"/>
      <c r="D319" s="91"/>
      <c r="E319" s="91"/>
      <c r="L319" s="19"/>
      <c r="M319" s="19"/>
      <c r="N319" s="19"/>
      <c r="O319" s="19"/>
      <c r="P319" s="20"/>
      <c r="Q319" s="20"/>
      <c r="R319" s="20"/>
      <c r="S319" s="20"/>
      <c r="T319" s="20"/>
      <c r="U319" s="20"/>
      <c r="V319" s="20"/>
      <c r="W319" s="20"/>
      <c r="X319" s="20"/>
      <c r="Y319" s="20"/>
    </row>
    <row r="320" spans="2:25" s="17" customFormat="1" ht="33.75" customHeight="1" x14ac:dyDescent="0.2">
      <c r="B320" s="91"/>
      <c r="C320" s="91"/>
      <c r="D320" s="91"/>
      <c r="E320" s="91"/>
      <c r="L320" s="19"/>
      <c r="M320" s="19"/>
      <c r="N320" s="19"/>
      <c r="O320" s="19"/>
      <c r="P320" s="20"/>
      <c r="Q320" s="20"/>
      <c r="R320" s="20"/>
      <c r="S320" s="20"/>
      <c r="T320" s="20"/>
      <c r="U320" s="20"/>
      <c r="V320" s="20"/>
      <c r="W320" s="20"/>
      <c r="X320" s="20"/>
      <c r="Y320" s="20"/>
    </row>
    <row r="321" spans="2:25" s="17" customFormat="1" ht="33.75" customHeight="1" x14ac:dyDescent="0.2">
      <c r="B321" s="91"/>
      <c r="C321" s="91"/>
      <c r="D321" s="91"/>
      <c r="E321" s="91"/>
      <c r="L321" s="19"/>
      <c r="M321" s="19"/>
      <c r="N321" s="19"/>
      <c r="O321" s="19"/>
      <c r="P321" s="20"/>
      <c r="Q321" s="20"/>
      <c r="R321" s="20"/>
      <c r="S321" s="20"/>
      <c r="T321" s="20"/>
      <c r="U321" s="20"/>
      <c r="V321" s="20"/>
      <c r="W321" s="20"/>
      <c r="X321" s="20"/>
      <c r="Y321" s="20"/>
    </row>
    <row r="322" spans="2:25" s="17" customFormat="1" ht="33.75" customHeight="1" x14ac:dyDescent="0.2">
      <c r="B322" s="91"/>
      <c r="C322" s="91"/>
      <c r="D322" s="91"/>
      <c r="E322" s="91"/>
      <c r="L322" s="19"/>
      <c r="M322" s="19"/>
      <c r="N322" s="19"/>
      <c r="O322" s="19"/>
      <c r="P322" s="20"/>
      <c r="Q322" s="20"/>
      <c r="R322" s="20"/>
      <c r="S322" s="20"/>
      <c r="T322" s="20"/>
      <c r="U322" s="20"/>
      <c r="V322" s="20"/>
      <c r="W322" s="20"/>
      <c r="X322" s="20"/>
      <c r="Y322" s="20"/>
    </row>
    <row r="323" spans="2:25" s="17" customFormat="1" ht="33.75" customHeight="1" x14ac:dyDescent="0.2">
      <c r="B323" s="91"/>
      <c r="C323" s="91"/>
      <c r="D323" s="91"/>
      <c r="E323" s="91"/>
      <c r="L323" s="19"/>
      <c r="M323" s="19"/>
      <c r="N323" s="19"/>
      <c r="O323" s="19"/>
      <c r="P323" s="20"/>
      <c r="Q323" s="20"/>
      <c r="R323" s="20"/>
      <c r="S323" s="20"/>
      <c r="T323" s="20"/>
      <c r="U323" s="20"/>
      <c r="V323" s="20"/>
      <c r="W323" s="20"/>
      <c r="X323" s="20"/>
      <c r="Y323" s="20"/>
    </row>
    <row r="324" spans="2:25" s="17" customFormat="1" ht="33.75" customHeight="1" x14ac:dyDescent="0.2">
      <c r="B324" s="91"/>
      <c r="C324" s="91"/>
      <c r="D324" s="91"/>
      <c r="E324" s="91"/>
      <c r="L324" s="19"/>
      <c r="M324" s="19"/>
      <c r="N324" s="19"/>
      <c r="O324" s="19"/>
      <c r="P324" s="20"/>
      <c r="Q324" s="20"/>
      <c r="R324" s="20"/>
      <c r="S324" s="20"/>
      <c r="T324" s="20"/>
      <c r="U324" s="20"/>
      <c r="V324" s="20"/>
      <c r="W324" s="20"/>
      <c r="X324" s="20"/>
      <c r="Y324" s="20"/>
    </row>
    <row r="325" spans="2:25" s="17" customFormat="1" ht="33.75" customHeight="1" x14ac:dyDescent="0.2">
      <c r="B325" s="91"/>
      <c r="C325" s="91"/>
      <c r="D325" s="91"/>
      <c r="E325" s="91"/>
      <c r="L325" s="19"/>
      <c r="M325" s="19"/>
      <c r="N325" s="19"/>
      <c r="O325" s="19"/>
      <c r="P325" s="20"/>
      <c r="Q325" s="20"/>
      <c r="R325" s="20"/>
      <c r="S325" s="20"/>
      <c r="T325" s="20"/>
      <c r="U325" s="20"/>
      <c r="V325" s="20"/>
      <c r="W325" s="20"/>
      <c r="X325" s="20"/>
      <c r="Y325" s="20"/>
    </row>
    <row r="326" spans="2:25" s="17" customFormat="1" ht="33.75" customHeight="1" x14ac:dyDescent="0.2">
      <c r="B326" s="91"/>
      <c r="C326" s="91"/>
      <c r="D326" s="91"/>
      <c r="E326" s="91"/>
      <c r="L326" s="19"/>
      <c r="M326" s="19"/>
      <c r="N326" s="19"/>
      <c r="O326" s="19"/>
      <c r="P326" s="20"/>
      <c r="Q326" s="20"/>
      <c r="R326" s="20"/>
      <c r="S326" s="20"/>
      <c r="T326" s="20"/>
      <c r="U326" s="20"/>
      <c r="V326" s="20"/>
      <c r="W326" s="20"/>
      <c r="X326" s="20"/>
      <c r="Y326" s="20"/>
    </row>
    <row r="327" spans="2:25" s="17" customFormat="1" ht="33.75" customHeight="1" x14ac:dyDescent="0.2">
      <c r="B327" s="91"/>
      <c r="C327" s="91"/>
      <c r="D327" s="91"/>
      <c r="E327" s="91"/>
      <c r="L327" s="19"/>
      <c r="M327" s="19"/>
      <c r="N327" s="19"/>
      <c r="O327" s="19"/>
      <c r="P327" s="20"/>
      <c r="Q327" s="20"/>
      <c r="R327" s="20"/>
      <c r="S327" s="20"/>
      <c r="T327" s="20"/>
      <c r="U327" s="20"/>
      <c r="V327" s="20"/>
      <c r="W327" s="20"/>
      <c r="X327" s="20"/>
      <c r="Y327" s="20"/>
    </row>
    <row r="328" spans="2:25" s="17" customFormat="1" ht="33.75" customHeight="1" x14ac:dyDescent="0.2">
      <c r="B328" s="91"/>
      <c r="C328" s="91"/>
      <c r="D328" s="91"/>
      <c r="E328" s="91"/>
      <c r="L328" s="19"/>
      <c r="M328" s="19"/>
      <c r="N328" s="19"/>
      <c r="O328" s="19"/>
      <c r="P328" s="20"/>
      <c r="Q328" s="20"/>
      <c r="R328" s="20"/>
      <c r="S328" s="20"/>
      <c r="T328" s="20"/>
      <c r="U328" s="20"/>
      <c r="V328" s="20"/>
      <c r="W328" s="20"/>
      <c r="X328" s="20"/>
      <c r="Y328" s="20"/>
    </row>
    <row r="329" spans="2:25" s="17" customFormat="1" ht="33.75" customHeight="1" x14ac:dyDescent="0.2">
      <c r="B329" s="91"/>
      <c r="C329" s="91"/>
      <c r="D329" s="91"/>
      <c r="E329" s="91"/>
      <c r="L329" s="19"/>
      <c r="M329" s="19"/>
      <c r="N329" s="19"/>
      <c r="O329" s="19"/>
      <c r="P329" s="20"/>
      <c r="Q329" s="20"/>
      <c r="R329" s="20"/>
      <c r="S329" s="20"/>
      <c r="T329" s="20"/>
      <c r="U329" s="20"/>
      <c r="V329" s="20"/>
      <c r="W329" s="20"/>
      <c r="X329" s="20"/>
      <c r="Y329" s="20"/>
    </row>
    <row r="330" spans="2:25" s="17" customFormat="1" ht="33.75" customHeight="1" x14ac:dyDescent="0.2">
      <c r="B330" s="91"/>
      <c r="C330" s="91"/>
      <c r="D330" s="91"/>
      <c r="E330" s="91"/>
      <c r="L330" s="19"/>
      <c r="M330" s="19"/>
      <c r="N330" s="19"/>
      <c r="O330" s="19"/>
      <c r="P330" s="20"/>
      <c r="Q330" s="20"/>
      <c r="R330" s="20"/>
      <c r="S330" s="20"/>
      <c r="T330" s="20"/>
      <c r="U330" s="20"/>
      <c r="V330" s="20"/>
      <c r="W330" s="20"/>
      <c r="X330" s="20"/>
      <c r="Y330" s="20"/>
    </row>
    <row r="331" spans="2:25" s="17" customFormat="1" ht="33.75" customHeight="1" x14ac:dyDescent="0.2">
      <c r="B331" s="91"/>
      <c r="C331" s="91"/>
      <c r="D331" s="91"/>
      <c r="E331" s="91"/>
      <c r="L331" s="19"/>
      <c r="M331" s="19"/>
      <c r="N331" s="19"/>
      <c r="O331" s="19"/>
      <c r="P331" s="20"/>
      <c r="Q331" s="20"/>
      <c r="R331" s="20"/>
      <c r="S331" s="20"/>
      <c r="T331" s="20"/>
      <c r="U331" s="20"/>
      <c r="V331" s="20"/>
      <c r="W331" s="20"/>
      <c r="X331" s="20"/>
      <c r="Y331" s="20"/>
    </row>
    <row r="332" spans="2:25" s="17" customFormat="1" ht="33.75" customHeight="1" x14ac:dyDescent="0.2">
      <c r="B332" s="91"/>
      <c r="C332" s="91"/>
      <c r="D332" s="91"/>
      <c r="E332" s="91"/>
      <c r="L332" s="19"/>
      <c r="M332" s="19"/>
      <c r="N332" s="19"/>
      <c r="O332" s="19"/>
      <c r="P332" s="20"/>
      <c r="Q332" s="20"/>
      <c r="R332" s="20"/>
      <c r="S332" s="20"/>
      <c r="T332" s="20"/>
      <c r="U332" s="20"/>
      <c r="V332" s="20"/>
      <c r="W332" s="20"/>
      <c r="X332" s="20"/>
      <c r="Y332" s="20"/>
    </row>
    <row r="333" spans="2:25" s="17" customFormat="1" ht="33.75" customHeight="1" x14ac:dyDescent="0.2">
      <c r="B333" s="91"/>
      <c r="C333" s="91"/>
      <c r="D333" s="91"/>
      <c r="E333" s="91"/>
      <c r="L333" s="19"/>
      <c r="M333" s="19"/>
      <c r="N333" s="19"/>
      <c r="O333" s="19"/>
      <c r="P333" s="20"/>
      <c r="Q333" s="20"/>
      <c r="R333" s="20"/>
      <c r="S333" s="20"/>
      <c r="T333" s="20"/>
      <c r="U333" s="20"/>
      <c r="V333" s="20"/>
      <c r="W333" s="20"/>
      <c r="X333" s="20"/>
      <c r="Y333" s="20"/>
    </row>
    <row r="334" spans="2:25" s="17" customFormat="1" ht="33.75" customHeight="1" x14ac:dyDescent="0.2">
      <c r="B334" s="91"/>
      <c r="C334" s="91"/>
      <c r="D334" s="91"/>
      <c r="E334" s="91"/>
      <c r="L334" s="19"/>
      <c r="M334" s="19"/>
      <c r="N334" s="19"/>
      <c r="O334" s="19"/>
      <c r="P334" s="20"/>
      <c r="Q334" s="20"/>
      <c r="R334" s="20"/>
      <c r="S334" s="20"/>
      <c r="T334" s="20"/>
      <c r="U334" s="20"/>
      <c r="V334" s="20"/>
      <c r="W334" s="20"/>
      <c r="X334" s="20"/>
      <c r="Y334" s="20"/>
    </row>
    <row r="335" spans="2:25" s="17" customFormat="1" ht="33.75" customHeight="1" x14ac:dyDescent="0.2">
      <c r="B335" s="91"/>
      <c r="C335" s="91"/>
      <c r="D335" s="91"/>
      <c r="E335" s="91"/>
      <c r="L335" s="19"/>
      <c r="M335" s="19"/>
      <c r="N335" s="19"/>
      <c r="O335" s="19"/>
      <c r="P335" s="20"/>
      <c r="Q335" s="20"/>
      <c r="R335" s="20"/>
      <c r="S335" s="20"/>
      <c r="T335" s="20"/>
      <c r="U335" s="20"/>
      <c r="V335" s="20"/>
      <c r="W335" s="20"/>
      <c r="X335" s="20"/>
      <c r="Y335" s="20"/>
    </row>
    <row r="336" spans="2:25" s="17" customFormat="1" ht="33.75" customHeight="1" x14ac:dyDescent="0.2">
      <c r="B336" s="91"/>
      <c r="C336" s="91"/>
      <c r="D336" s="91"/>
      <c r="E336" s="91"/>
      <c r="L336" s="19"/>
      <c r="M336" s="19"/>
      <c r="N336" s="19"/>
      <c r="O336" s="19"/>
      <c r="P336" s="20"/>
      <c r="Q336" s="20"/>
      <c r="R336" s="20"/>
      <c r="S336" s="20"/>
      <c r="T336" s="20"/>
      <c r="U336" s="20"/>
      <c r="V336" s="20"/>
      <c r="W336" s="20"/>
      <c r="X336" s="20"/>
      <c r="Y336" s="20"/>
    </row>
    <row r="337" spans="2:25" s="17" customFormat="1" ht="33.75" customHeight="1" x14ac:dyDescent="0.2">
      <c r="B337" s="91"/>
      <c r="C337" s="91"/>
      <c r="D337" s="91"/>
      <c r="E337" s="91"/>
      <c r="L337" s="19"/>
      <c r="M337" s="19"/>
      <c r="N337" s="19"/>
      <c r="O337" s="19"/>
      <c r="P337" s="20"/>
      <c r="Q337" s="20"/>
      <c r="R337" s="20"/>
      <c r="S337" s="20"/>
      <c r="T337" s="20"/>
      <c r="U337" s="20"/>
      <c r="V337" s="20"/>
      <c r="W337" s="20"/>
      <c r="X337" s="20"/>
      <c r="Y337" s="20"/>
    </row>
    <row r="338" spans="2:25" s="17" customFormat="1" ht="33.75" customHeight="1" x14ac:dyDescent="0.2">
      <c r="B338" s="91"/>
      <c r="C338" s="91"/>
      <c r="D338" s="91"/>
      <c r="E338" s="91"/>
      <c r="L338" s="19"/>
      <c r="M338" s="19"/>
      <c r="N338" s="19"/>
      <c r="O338" s="19"/>
      <c r="P338" s="20"/>
      <c r="Q338" s="20"/>
      <c r="R338" s="20"/>
      <c r="S338" s="20"/>
      <c r="T338" s="20"/>
      <c r="U338" s="20"/>
      <c r="V338" s="20"/>
      <c r="W338" s="20"/>
      <c r="X338" s="20"/>
      <c r="Y338" s="20"/>
    </row>
    <row r="339" spans="2:25" s="17" customFormat="1" ht="33.75" customHeight="1" x14ac:dyDescent="0.2">
      <c r="B339" s="91"/>
      <c r="C339" s="91"/>
      <c r="D339" s="91"/>
      <c r="E339" s="91"/>
      <c r="L339" s="19"/>
      <c r="M339" s="19"/>
      <c r="N339" s="19"/>
      <c r="O339" s="19"/>
      <c r="P339" s="20"/>
      <c r="Q339" s="20"/>
      <c r="R339" s="20"/>
      <c r="S339" s="20"/>
      <c r="T339" s="20"/>
      <c r="U339" s="20"/>
      <c r="V339" s="20"/>
      <c r="W339" s="20"/>
      <c r="X339" s="20"/>
      <c r="Y339" s="20"/>
    </row>
    <row r="340" spans="2:25" s="17" customFormat="1" ht="33.75" customHeight="1" x14ac:dyDescent="0.2">
      <c r="B340" s="91"/>
      <c r="C340" s="91"/>
      <c r="D340" s="91"/>
      <c r="E340" s="91"/>
      <c r="L340" s="19"/>
      <c r="M340" s="19"/>
      <c r="N340" s="19"/>
      <c r="O340" s="19"/>
      <c r="P340" s="20"/>
      <c r="Q340" s="20"/>
      <c r="R340" s="20"/>
      <c r="S340" s="20"/>
      <c r="T340" s="20"/>
      <c r="U340" s="20"/>
      <c r="V340" s="20"/>
      <c r="W340" s="20"/>
      <c r="X340" s="20"/>
      <c r="Y340" s="20"/>
    </row>
    <row r="341" spans="2:25" s="17" customFormat="1" ht="33.75" customHeight="1" x14ac:dyDescent="0.2">
      <c r="B341" s="91"/>
      <c r="C341" s="91"/>
      <c r="D341" s="91"/>
      <c r="E341" s="91"/>
      <c r="L341" s="19"/>
      <c r="M341" s="19"/>
      <c r="N341" s="19"/>
      <c r="O341" s="19"/>
      <c r="P341" s="20"/>
      <c r="Q341" s="20"/>
      <c r="R341" s="20"/>
      <c r="S341" s="20"/>
      <c r="T341" s="20"/>
      <c r="U341" s="20"/>
      <c r="V341" s="20"/>
      <c r="W341" s="20"/>
      <c r="X341" s="20"/>
      <c r="Y341" s="20"/>
    </row>
    <row r="342" spans="2:25" s="17" customFormat="1" ht="33.75" customHeight="1" x14ac:dyDescent="0.2">
      <c r="B342" s="91"/>
      <c r="C342" s="91"/>
      <c r="D342" s="91"/>
      <c r="E342" s="91"/>
      <c r="L342" s="19"/>
      <c r="M342" s="19"/>
      <c r="N342" s="19"/>
      <c r="O342" s="19"/>
      <c r="P342" s="20"/>
      <c r="Q342" s="20"/>
      <c r="R342" s="20"/>
      <c r="S342" s="20"/>
      <c r="T342" s="20"/>
      <c r="U342" s="20"/>
      <c r="V342" s="20"/>
      <c r="W342" s="20"/>
      <c r="X342" s="20"/>
      <c r="Y342" s="20"/>
    </row>
    <row r="343" spans="2:25" s="17" customFormat="1" ht="33.75" customHeight="1" x14ac:dyDescent="0.2">
      <c r="B343" s="91"/>
      <c r="C343" s="91"/>
      <c r="D343" s="91"/>
      <c r="E343" s="91"/>
      <c r="L343" s="19"/>
      <c r="M343" s="19"/>
      <c r="N343" s="19"/>
      <c r="O343" s="19"/>
      <c r="P343" s="20"/>
      <c r="Q343" s="20"/>
      <c r="R343" s="20"/>
      <c r="S343" s="20"/>
      <c r="T343" s="20"/>
      <c r="U343" s="20"/>
      <c r="V343" s="20"/>
      <c r="W343" s="20"/>
      <c r="X343" s="20"/>
      <c r="Y343" s="20"/>
    </row>
    <row r="344" spans="2:25" s="17" customFormat="1" ht="33.75" customHeight="1" x14ac:dyDescent="0.2">
      <c r="B344" s="91"/>
      <c r="C344" s="91"/>
      <c r="D344" s="91"/>
      <c r="E344" s="91"/>
      <c r="L344" s="19"/>
      <c r="M344" s="19"/>
      <c r="N344" s="19"/>
      <c r="O344" s="19"/>
      <c r="P344" s="20"/>
      <c r="Q344" s="20"/>
      <c r="R344" s="20"/>
      <c r="S344" s="20"/>
      <c r="T344" s="20"/>
      <c r="U344" s="20"/>
      <c r="V344" s="20"/>
      <c r="W344" s="20"/>
      <c r="X344" s="20"/>
      <c r="Y344" s="20"/>
    </row>
    <row r="345" spans="2:25" s="17" customFormat="1" ht="33.75" customHeight="1" x14ac:dyDescent="0.2">
      <c r="B345" s="91"/>
      <c r="C345" s="91"/>
      <c r="D345" s="91"/>
      <c r="E345" s="91"/>
      <c r="L345" s="19"/>
      <c r="M345" s="19"/>
      <c r="N345" s="19"/>
      <c r="O345" s="19"/>
      <c r="P345" s="20"/>
      <c r="Q345" s="20"/>
      <c r="R345" s="20"/>
      <c r="S345" s="20"/>
      <c r="T345" s="20"/>
      <c r="U345" s="20"/>
      <c r="V345" s="20"/>
      <c r="W345" s="20"/>
      <c r="X345" s="20"/>
      <c r="Y345" s="20"/>
    </row>
    <row r="346" spans="2:25" s="17" customFormat="1" ht="33.75" customHeight="1" x14ac:dyDescent="0.2">
      <c r="B346" s="91"/>
      <c r="C346" s="91"/>
      <c r="D346" s="91"/>
      <c r="E346" s="91"/>
      <c r="L346" s="19"/>
      <c r="M346" s="19"/>
      <c r="N346" s="19"/>
      <c r="O346" s="19"/>
      <c r="P346" s="20"/>
      <c r="Q346" s="20"/>
      <c r="R346" s="20"/>
      <c r="S346" s="20"/>
      <c r="T346" s="20"/>
      <c r="U346" s="20"/>
      <c r="V346" s="20"/>
      <c r="W346" s="20"/>
      <c r="X346" s="20"/>
      <c r="Y346" s="20"/>
    </row>
    <row r="347" spans="2:25" s="17" customFormat="1" ht="33.75" customHeight="1" x14ac:dyDescent="0.2">
      <c r="B347" s="91"/>
      <c r="C347" s="91"/>
      <c r="D347" s="91"/>
      <c r="E347" s="91"/>
      <c r="L347" s="19"/>
      <c r="M347" s="19"/>
      <c r="N347" s="19"/>
      <c r="O347" s="19"/>
      <c r="P347" s="20"/>
      <c r="Q347" s="20"/>
      <c r="R347" s="20"/>
      <c r="S347" s="20"/>
      <c r="T347" s="20"/>
      <c r="U347" s="20"/>
      <c r="V347" s="20"/>
      <c r="W347" s="20"/>
      <c r="X347" s="20"/>
      <c r="Y347" s="20"/>
    </row>
    <row r="348" spans="2:25" s="17" customFormat="1" ht="33.75" customHeight="1" x14ac:dyDescent="0.2">
      <c r="B348" s="91"/>
      <c r="C348" s="91"/>
      <c r="D348" s="91"/>
      <c r="E348" s="91"/>
      <c r="L348" s="19"/>
      <c r="M348" s="19"/>
      <c r="N348" s="19"/>
      <c r="O348" s="19"/>
      <c r="P348" s="20"/>
      <c r="Q348" s="20"/>
      <c r="R348" s="20"/>
      <c r="S348" s="20"/>
      <c r="T348" s="20"/>
      <c r="U348" s="20"/>
      <c r="V348" s="20"/>
      <c r="W348" s="20"/>
      <c r="X348" s="20"/>
      <c r="Y348" s="20"/>
    </row>
    <row r="349" spans="2:25" s="17" customFormat="1" ht="33.75" customHeight="1" x14ac:dyDescent="0.2">
      <c r="B349" s="91"/>
      <c r="C349" s="91"/>
      <c r="D349" s="91"/>
      <c r="E349" s="91"/>
      <c r="L349" s="19"/>
      <c r="M349" s="19"/>
      <c r="N349" s="19"/>
      <c r="O349" s="19"/>
      <c r="P349" s="20"/>
      <c r="Q349" s="20"/>
      <c r="R349" s="20"/>
      <c r="S349" s="20"/>
      <c r="T349" s="20"/>
      <c r="U349" s="20"/>
      <c r="V349" s="20"/>
      <c r="W349" s="20"/>
      <c r="X349" s="20"/>
      <c r="Y349" s="20"/>
    </row>
    <row r="350" spans="2:25" s="17" customFormat="1" ht="33.75" customHeight="1" x14ac:dyDescent="0.2">
      <c r="B350" s="91"/>
      <c r="C350" s="91"/>
      <c r="D350" s="91"/>
      <c r="E350" s="91"/>
      <c r="L350" s="19"/>
      <c r="M350" s="19"/>
      <c r="N350" s="19"/>
      <c r="O350" s="19"/>
      <c r="P350" s="20"/>
      <c r="Q350" s="20"/>
      <c r="R350" s="20"/>
      <c r="S350" s="20"/>
      <c r="T350" s="20"/>
      <c r="U350" s="20"/>
      <c r="V350" s="20"/>
      <c r="W350" s="20"/>
      <c r="X350" s="20"/>
      <c r="Y350" s="20"/>
    </row>
    <row r="351" spans="2:25" s="17" customFormat="1" ht="33.75" customHeight="1" x14ac:dyDescent="0.2">
      <c r="B351" s="91"/>
      <c r="C351" s="91"/>
      <c r="D351" s="91"/>
      <c r="E351" s="91"/>
      <c r="L351" s="19"/>
      <c r="M351" s="19"/>
      <c r="N351" s="19"/>
      <c r="O351" s="19"/>
      <c r="P351" s="20"/>
      <c r="Q351" s="20"/>
      <c r="R351" s="20"/>
      <c r="S351" s="20"/>
      <c r="T351" s="20"/>
      <c r="U351" s="20"/>
      <c r="V351" s="20"/>
      <c r="W351" s="20"/>
      <c r="X351" s="20"/>
      <c r="Y351" s="20"/>
    </row>
    <row r="352" spans="2:25" s="17" customFormat="1" ht="33.75" customHeight="1" x14ac:dyDescent="0.2">
      <c r="B352" s="91"/>
      <c r="C352" s="91"/>
      <c r="D352" s="91"/>
      <c r="E352" s="91"/>
      <c r="L352" s="19"/>
      <c r="M352" s="19"/>
      <c r="N352" s="19"/>
      <c r="O352" s="19"/>
      <c r="P352" s="20"/>
      <c r="Q352" s="20"/>
      <c r="R352" s="20"/>
      <c r="S352" s="20"/>
      <c r="T352" s="20"/>
      <c r="U352" s="20"/>
      <c r="V352" s="20"/>
      <c r="W352" s="20"/>
      <c r="X352" s="20"/>
      <c r="Y352" s="20"/>
    </row>
    <row r="353" spans="2:25" s="17" customFormat="1" ht="33.75" customHeight="1" x14ac:dyDescent="0.2">
      <c r="B353" s="91"/>
      <c r="C353" s="91"/>
      <c r="D353" s="91"/>
      <c r="E353" s="91"/>
      <c r="L353" s="19"/>
      <c r="M353" s="19"/>
      <c r="N353" s="19"/>
      <c r="O353" s="19"/>
      <c r="P353" s="20"/>
      <c r="Q353" s="20"/>
      <c r="R353" s="20"/>
      <c r="S353" s="20"/>
      <c r="T353" s="20"/>
      <c r="U353" s="20"/>
      <c r="V353" s="20"/>
      <c r="W353" s="20"/>
      <c r="X353" s="20"/>
      <c r="Y353" s="20"/>
    </row>
    <row r="354" spans="2:25" s="17" customFormat="1" ht="33.75" customHeight="1" x14ac:dyDescent="0.2">
      <c r="B354" s="91"/>
      <c r="C354" s="91"/>
      <c r="D354" s="91"/>
      <c r="E354" s="91"/>
      <c r="L354" s="19"/>
      <c r="M354" s="19"/>
      <c r="N354" s="19"/>
      <c r="O354" s="19"/>
      <c r="P354" s="20"/>
      <c r="Q354" s="20"/>
      <c r="R354" s="20"/>
      <c r="S354" s="20"/>
      <c r="T354" s="20"/>
      <c r="U354" s="20"/>
      <c r="V354" s="20"/>
      <c r="W354" s="20"/>
      <c r="X354" s="20"/>
      <c r="Y354" s="20"/>
    </row>
    <row r="355" spans="2:25" s="17" customFormat="1" ht="33.75" customHeight="1" x14ac:dyDescent="0.2">
      <c r="B355" s="91"/>
      <c r="C355" s="91"/>
      <c r="D355" s="91"/>
      <c r="E355" s="91"/>
      <c r="L355" s="19"/>
      <c r="M355" s="19"/>
      <c r="N355" s="19"/>
      <c r="O355" s="19"/>
      <c r="P355" s="20"/>
      <c r="Q355" s="20"/>
      <c r="R355" s="20"/>
      <c r="S355" s="20"/>
      <c r="T355" s="20"/>
      <c r="U355" s="20"/>
      <c r="V355" s="20"/>
      <c r="W355" s="20"/>
      <c r="X355" s="20"/>
      <c r="Y355" s="20"/>
    </row>
    <row r="356" spans="2:25" s="17" customFormat="1" ht="33.75" customHeight="1" x14ac:dyDescent="0.2">
      <c r="B356" s="91"/>
      <c r="C356" s="91"/>
      <c r="D356" s="91"/>
      <c r="E356" s="91"/>
      <c r="L356" s="19"/>
      <c r="M356" s="19"/>
      <c r="N356" s="19"/>
      <c r="O356" s="19"/>
      <c r="P356" s="20"/>
      <c r="Q356" s="20"/>
      <c r="R356" s="20"/>
      <c r="S356" s="20"/>
      <c r="T356" s="20"/>
      <c r="U356" s="20"/>
      <c r="V356" s="20"/>
      <c r="W356" s="20"/>
      <c r="X356" s="20"/>
      <c r="Y356" s="20"/>
    </row>
    <row r="357" spans="2:25" s="17" customFormat="1" ht="33.75" customHeight="1" x14ac:dyDescent="0.2">
      <c r="B357" s="91"/>
      <c r="C357" s="91"/>
      <c r="D357" s="91"/>
      <c r="E357" s="91"/>
      <c r="L357" s="19"/>
      <c r="M357" s="19"/>
      <c r="N357" s="19"/>
      <c r="O357" s="19"/>
      <c r="P357" s="20"/>
      <c r="Q357" s="20"/>
      <c r="R357" s="20"/>
      <c r="S357" s="20"/>
      <c r="T357" s="20"/>
      <c r="U357" s="20"/>
      <c r="V357" s="20"/>
      <c r="W357" s="20"/>
      <c r="X357" s="20"/>
      <c r="Y357" s="20"/>
    </row>
    <row r="358" spans="2:25" s="17" customFormat="1" ht="33.75" customHeight="1" x14ac:dyDescent="0.2">
      <c r="B358" s="91"/>
      <c r="C358" s="91"/>
      <c r="D358" s="91"/>
      <c r="E358" s="91"/>
      <c r="L358" s="19"/>
      <c r="M358" s="19"/>
      <c r="N358" s="19"/>
      <c r="O358" s="19"/>
      <c r="P358" s="20"/>
      <c r="Q358" s="20"/>
      <c r="R358" s="20"/>
      <c r="S358" s="20"/>
      <c r="T358" s="20"/>
      <c r="U358" s="20"/>
      <c r="V358" s="20"/>
      <c r="W358" s="20"/>
      <c r="X358" s="20"/>
      <c r="Y358" s="20"/>
    </row>
    <row r="359" spans="2:25" s="17" customFormat="1" ht="33.75" customHeight="1" x14ac:dyDescent="0.2">
      <c r="B359" s="91"/>
      <c r="C359" s="91"/>
      <c r="D359" s="91"/>
      <c r="E359" s="91"/>
      <c r="L359" s="19"/>
      <c r="M359" s="19"/>
      <c r="N359" s="19"/>
      <c r="O359" s="19"/>
      <c r="P359" s="20"/>
      <c r="Q359" s="20"/>
      <c r="R359" s="20"/>
      <c r="S359" s="20"/>
      <c r="T359" s="20"/>
      <c r="U359" s="20"/>
      <c r="V359" s="20"/>
      <c r="W359" s="20"/>
      <c r="X359" s="20"/>
      <c r="Y359" s="20"/>
    </row>
    <row r="360" spans="2:25" s="17" customFormat="1" ht="33.75" customHeight="1" x14ac:dyDescent="0.2">
      <c r="B360" s="91"/>
      <c r="C360" s="91"/>
      <c r="D360" s="91"/>
      <c r="E360" s="91"/>
      <c r="L360" s="19"/>
      <c r="M360" s="19"/>
      <c r="N360" s="19"/>
      <c r="O360" s="19"/>
      <c r="P360" s="20"/>
      <c r="Q360" s="20"/>
      <c r="R360" s="20"/>
      <c r="S360" s="20"/>
      <c r="T360" s="20"/>
      <c r="U360" s="20"/>
      <c r="V360" s="20"/>
      <c r="W360" s="20"/>
      <c r="X360" s="20"/>
      <c r="Y360" s="20"/>
    </row>
    <row r="361" spans="2:25" s="17" customFormat="1" ht="33.75" customHeight="1" x14ac:dyDescent="0.2">
      <c r="B361" s="91"/>
      <c r="C361" s="91"/>
      <c r="D361" s="91"/>
      <c r="E361" s="91"/>
      <c r="L361" s="19"/>
      <c r="M361" s="19"/>
      <c r="N361" s="19"/>
      <c r="O361" s="19"/>
      <c r="P361" s="20"/>
      <c r="Q361" s="20"/>
      <c r="R361" s="20"/>
      <c r="S361" s="20"/>
      <c r="T361" s="20"/>
      <c r="U361" s="20"/>
      <c r="V361" s="20"/>
      <c r="W361" s="20"/>
      <c r="X361" s="20"/>
      <c r="Y361" s="20"/>
    </row>
    <row r="362" spans="2:25" s="17" customFormat="1" ht="33.75" customHeight="1" x14ac:dyDescent="0.2">
      <c r="B362" s="91"/>
      <c r="C362" s="91"/>
      <c r="D362" s="91"/>
      <c r="E362" s="91"/>
      <c r="L362" s="19"/>
      <c r="M362" s="19"/>
      <c r="N362" s="19"/>
      <c r="O362" s="19"/>
      <c r="P362" s="20"/>
      <c r="Q362" s="20"/>
      <c r="R362" s="20"/>
      <c r="S362" s="20"/>
      <c r="T362" s="20"/>
      <c r="U362" s="20"/>
      <c r="V362" s="20"/>
      <c r="W362" s="20"/>
      <c r="X362" s="20"/>
      <c r="Y362" s="20"/>
    </row>
    <row r="363" spans="2:25" s="17" customFormat="1" ht="33.75" customHeight="1" x14ac:dyDescent="0.2">
      <c r="B363" s="91"/>
      <c r="C363" s="91"/>
      <c r="D363" s="91"/>
      <c r="E363" s="91"/>
      <c r="L363" s="19"/>
      <c r="M363" s="19"/>
      <c r="N363" s="19"/>
      <c r="O363" s="19"/>
      <c r="P363" s="20"/>
      <c r="Q363" s="20"/>
      <c r="R363" s="20"/>
      <c r="S363" s="20"/>
      <c r="T363" s="20"/>
      <c r="U363" s="20"/>
      <c r="V363" s="20"/>
      <c r="W363" s="20"/>
      <c r="X363" s="20"/>
      <c r="Y363" s="20"/>
    </row>
    <row r="364" spans="2:25" s="17" customFormat="1" ht="33.75" customHeight="1" x14ac:dyDescent="0.2">
      <c r="B364" s="91"/>
      <c r="C364" s="91"/>
      <c r="D364" s="91"/>
      <c r="E364" s="91"/>
      <c r="L364" s="19"/>
      <c r="M364" s="19"/>
      <c r="N364" s="19"/>
      <c r="O364" s="19"/>
      <c r="P364" s="20"/>
      <c r="Q364" s="20"/>
      <c r="R364" s="20"/>
      <c r="S364" s="20"/>
      <c r="T364" s="20"/>
      <c r="U364" s="20"/>
      <c r="V364" s="20"/>
      <c r="W364" s="20"/>
      <c r="X364" s="20"/>
      <c r="Y364" s="20"/>
    </row>
    <row r="365" spans="2:25" s="17" customFormat="1" ht="33.75" customHeight="1" x14ac:dyDescent="0.2">
      <c r="B365" s="91"/>
      <c r="C365" s="91"/>
      <c r="D365" s="91"/>
      <c r="E365" s="91"/>
      <c r="L365" s="19"/>
      <c r="M365" s="19"/>
      <c r="N365" s="19"/>
      <c r="O365" s="19"/>
      <c r="P365" s="20"/>
      <c r="Q365" s="20"/>
      <c r="R365" s="20"/>
      <c r="S365" s="20"/>
      <c r="T365" s="20"/>
      <c r="U365" s="20"/>
      <c r="V365" s="20"/>
      <c r="W365" s="20"/>
      <c r="X365" s="20"/>
      <c r="Y365" s="20"/>
    </row>
    <row r="366" spans="2:25" s="17" customFormat="1" ht="33.75" customHeight="1" x14ac:dyDescent="0.2">
      <c r="B366" s="91"/>
      <c r="C366" s="91"/>
      <c r="D366" s="91"/>
      <c r="E366" s="91"/>
      <c r="L366" s="19"/>
      <c r="M366" s="19"/>
      <c r="N366" s="19"/>
      <c r="O366" s="19"/>
      <c r="P366" s="20"/>
      <c r="Q366" s="20"/>
      <c r="R366" s="20"/>
      <c r="S366" s="20"/>
      <c r="T366" s="20"/>
      <c r="U366" s="20"/>
      <c r="V366" s="20"/>
      <c r="W366" s="20"/>
      <c r="X366" s="20"/>
      <c r="Y366" s="20"/>
    </row>
    <row r="367" spans="2:25" s="17" customFormat="1" ht="33.75" customHeight="1" x14ac:dyDescent="0.2">
      <c r="B367" s="91"/>
      <c r="C367" s="91"/>
      <c r="D367" s="91"/>
      <c r="E367" s="91"/>
      <c r="L367" s="19"/>
      <c r="M367" s="19"/>
      <c r="N367" s="19"/>
      <c r="O367" s="19"/>
      <c r="P367" s="20"/>
      <c r="Q367" s="20"/>
      <c r="R367" s="20"/>
      <c r="S367" s="20"/>
      <c r="T367" s="20"/>
      <c r="U367" s="20"/>
      <c r="V367" s="20"/>
      <c r="W367" s="20"/>
      <c r="X367" s="20"/>
      <c r="Y367" s="20"/>
    </row>
    <row r="368" spans="2:25" s="17" customFormat="1" ht="33.75" customHeight="1" x14ac:dyDescent="0.2">
      <c r="B368" s="91"/>
      <c r="C368" s="91"/>
      <c r="D368" s="91"/>
      <c r="E368" s="91"/>
      <c r="L368" s="19"/>
      <c r="M368" s="19"/>
      <c r="N368" s="19"/>
      <c r="O368" s="19"/>
      <c r="P368" s="20"/>
      <c r="Q368" s="20"/>
      <c r="R368" s="20"/>
      <c r="S368" s="20"/>
      <c r="T368" s="20"/>
      <c r="U368" s="20"/>
      <c r="V368" s="20"/>
      <c r="W368" s="20"/>
      <c r="X368" s="20"/>
      <c r="Y368" s="20"/>
    </row>
    <row r="369" spans="2:25" s="17" customFormat="1" ht="33.75" customHeight="1" x14ac:dyDescent="0.2">
      <c r="B369" s="91"/>
      <c r="C369" s="91"/>
      <c r="D369" s="91"/>
      <c r="E369" s="91"/>
      <c r="L369" s="19"/>
      <c r="M369" s="19"/>
      <c r="N369" s="19"/>
      <c r="O369" s="19"/>
      <c r="P369" s="20"/>
      <c r="Q369" s="20"/>
      <c r="R369" s="20"/>
      <c r="S369" s="20"/>
      <c r="T369" s="20"/>
      <c r="U369" s="20"/>
      <c r="V369" s="20"/>
      <c r="W369" s="20"/>
      <c r="X369" s="20"/>
      <c r="Y369" s="20"/>
    </row>
    <row r="370" spans="2:25" s="17" customFormat="1" ht="33.75" customHeight="1" x14ac:dyDescent="0.2">
      <c r="B370" s="91"/>
      <c r="C370" s="91"/>
      <c r="D370" s="91"/>
      <c r="E370" s="91"/>
      <c r="L370" s="19"/>
      <c r="M370" s="19"/>
      <c r="N370" s="19"/>
      <c r="O370" s="19"/>
      <c r="P370" s="20"/>
      <c r="Q370" s="20"/>
      <c r="R370" s="20"/>
      <c r="S370" s="20"/>
      <c r="T370" s="20"/>
      <c r="U370" s="20"/>
      <c r="V370" s="20"/>
      <c r="W370" s="20"/>
      <c r="X370" s="20"/>
      <c r="Y370" s="20"/>
    </row>
    <row r="371" spans="2:25" s="17" customFormat="1" ht="33.75" customHeight="1" x14ac:dyDescent="0.2">
      <c r="B371" s="91"/>
      <c r="C371" s="91"/>
      <c r="D371" s="91"/>
      <c r="E371" s="91"/>
      <c r="L371" s="19"/>
      <c r="M371" s="19"/>
      <c r="N371" s="19"/>
      <c r="O371" s="19"/>
      <c r="P371" s="20"/>
      <c r="Q371" s="20"/>
      <c r="R371" s="20"/>
      <c r="S371" s="20"/>
      <c r="T371" s="20"/>
      <c r="U371" s="20"/>
      <c r="V371" s="20"/>
      <c r="W371" s="20"/>
      <c r="X371" s="20"/>
      <c r="Y371" s="20"/>
    </row>
    <row r="372" spans="2:25" s="17" customFormat="1" ht="33.75" customHeight="1" x14ac:dyDescent="0.2">
      <c r="B372" s="91"/>
      <c r="C372" s="91"/>
      <c r="D372" s="91"/>
      <c r="E372" s="91"/>
      <c r="L372" s="19"/>
      <c r="M372" s="19"/>
      <c r="N372" s="19"/>
      <c r="O372" s="19"/>
      <c r="P372" s="20"/>
      <c r="Q372" s="20"/>
      <c r="R372" s="20"/>
      <c r="S372" s="20"/>
      <c r="T372" s="20"/>
      <c r="U372" s="20"/>
      <c r="V372" s="20"/>
      <c r="W372" s="20"/>
      <c r="X372" s="20"/>
      <c r="Y372" s="20"/>
    </row>
    <row r="373" spans="2:25" s="17" customFormat="1" ht="33.75" customHeight="1" x14ac:dyDescent="0.2">
      <c r="B373" s="91"/>
      <c r="C373" s="91"/>
      <c r="D373" s="91"/>
      <c r="E373" s="91"/>
      <c r="L373" s="19"/>
      <c r="M373" s="19"/>
      <c r="N373" s="19"/>
      <c r="O373" s="19"/>
      <c r="P373" s="20"/>
      <c r="Q373" s="20"/>
      <c r="R373" s="20"/>
      <c r="S373" s="20"/>
      <c r="T373" s="20"/>
      <c r="U373" s="20"/>
      <c r="V373" s="20"/>
      <c r="W373" s="20"/>
      <c r="X373" s="20"/>
      <c r="Y373" s="20"/>
    </row>
    <row r="374" spans="2:25" s="17" customFormat="1" ht="33.75" customHeight="1" x14ac:dyDescent="0.2">
      <c r="B374" s="91"/>
      <c r="C374" s="91"/>
      <c r="D374" s="91"/>
      <c r="E374" s="91"/>
      <c r="L374" s="19"/>
      <c r="M374" s="19"/>
      <c r="N374" s="19"/>
      <c r="O374" s="19"/>
      <c r="P374" s="20"/>
      <c r="Q374" s="20"/>
      <c r="R374" s="20"/>
      <c r="S374" s="20"/>
      <c r="T374" s="20"/>
      <c r="U374" s="20"/>
      <c r="V374" s="20"/>
      <c r="W374" s="20"/>
      <c r="X374" s="20"/>
      <c r="Y374" s="20"/>
    </row>
    <row r="375" spans="2:25" s="17" customFormat="1" ht="33.75" customHeight="1" x14ac:dyDescent="0.2">
      <c r="B375" s="91"/>
      <c r="C375" s="91"/>
      <c r="D375" s="91"/>
      <c r="E375" s="91"/>
      <c r="L375" s="19"/>
      <c r="M375" s="19"/>
      <c r="N375" s="19"/>
      <c r="O375" s="19"/>
      <c r="P375" s="20"/>
      <c r="Q375" s="20"/>
      <c r="R375" s="20"/>
      <c r="S375" s="20"/>
      <c r="T375" s="20"/>
      <c r="U375" s="20"/>
      <c r="V375" s="20"/>
      <c r="W375" s="20"/>
      <c r="X375" s="20"/>
      <c r="Y375" s="20"/>
    </row>
    <row r="376" spans="2:25" s="17" customFormat="1" ht="33.75" customHeight="1" x14ac:dyDescent="0.2">
      <c r="B376" s="91"/>
      <c r="C376" s="91"/>
      <c r="D376" s="91"/>
      <c r="E376" s="91"/>
      <c r="L376" s="19"/>
      <c r="M376" s="19"/>
      <c r="N376" s="19"/>
      <c r="O376" s="19"/>
      <c r="P376" s="20"/>
      <c r="Q376" s="20"/>
      <c r="R376" s="20"/>
      <c r="S376" s="20"/>
      <c r="T376" s="20"/>
      <c r="U376" s="20"/>
      <c r="V376" s="20"/>
      <c r="W376" s="20"/>
      <c r="X376" s="20"/>
      <c r="Y376" s="20"/>
    </row>
    <row r="377" spans="2:25" s="17" customFormat="1" ht="33.75" customHeight="1" x14ac:dyDescent="0.2">
      <c r="B377" s="91"/>
      <c r="C377" s="91"/>
      <c r="D377" s="91"/>
      <c r="E377" s="91"/>
      <c r="L377" s="19"/>
      <c r="M377" s="19"/>
      <c r="N377" s="19"/>
      <c r="O377" s="19"/>
      <c r="P377" s="20"/>
      <c r="Q377" s="20"/>
      <c r="R377" s="20"/>
      <c r="S377" s="20"/>
      <c r="T377" s="20"/>
      <c r="U377" s="20"/>
      <c r="V377" s="20"/>
      <c r="W377" s="20"/>
      <c r="X377" s="20"/>
      <c r="Y377" s="20"/>
    </row>
    <row r="378" spans="2:25" s="17" customFormat="1" ht="33.75" customHeight="1" x14ac:dyDescent="0.2">
      <c r="B378" s="91"/>
      <c r="C378" s="91"/>
      <c r="D378" s="91"/>
      <c r="E378" s="91"/>
      <c r="L378" s="19"/>
      <c r="M378" s="19"/>
      <c r="N378" s="19"/>
      <c r="O378" s="19"/>
      <c r="P378" s="20"/>
      <c r="Q378" s="20"/>
      <c r="R378" s="20"/>
      <c r="S378" s="20"/>
      <c r="T378" s="20"/>
      <c r="U378" s="20"/>
      <c r="V378" s="20"/>
      <c r="W378" s="20"/>
      <c r="X378" s="20"/>
      <c r="Y378" s="20"/>
    </row>
    <row r="379" spans="2:25" s="17" customFormat="1" ht="33.75" customHeight="1" x14ac:dyDescent="0.2">
      <c r="B379" s="91"/>
      <c r="C379" s="91"/>
      <c r="D379" s="91"/>
      <c r="E379" s="91"/>
      <c r="L379" s="19"/>
      <c r="M379" s="19"/>
      <c r="N379" s="19"/>
      <c r="O379" s="19"/>
      <c r="P379" s="20"/>
      <c r="Q379" s="20"/>
      <c r="R379" s="20"/>
      <c r="S379" s="20"/>
      <c r="T379" s="20"/>
      <c r="U379" s="20"/>
      <c r="V379" s="20"/>
      <c r="W379" s="20"/>
      <c r="X379" s="20"/>
      <c r="Y379" s="20"/>
    </row>
    <row r="380" spans="2:25" s="17" customFormat="1" ht="33.75" customHeight="1" x14ac:dyDescent="0.2">
      <c r="B380" s="91"/>
      <c r="C380" s="91"/>
      <c r="D380" s="91"/>
      <c r="E380" s="91"/>
      <c r="L380" s="19"/>
      <c r="M380" s="19"/>
      <c r="N380" s="19"/>
      <c r="O380" s="19"/>
      <c r="P380" s="20"/>
      <c r="Q380" s="20"/>
      <c r="R380" s="20"/>
      <c r="S380" s="20"/>
      <c r="T380" s="20"/>
      <c r="U380" s="20"/>
      <c r="V380" s="20"/>
      <c r="W380" s="20"/>
      <c r="X380" s="20"/>
      <c r="Y380" s="20"/>
    </row>
    <row r="381" spans="2:25" s="17" customFormat="1" ht="33.75" customHeight="1" x14ac:dyDescent="0.2">
      <c r="B381" s="91"/>
      <c r="C381" s="91"/>
      <c r="D381" s="91"/>
      <c r="E381" s="91"/>
      <c r="L381" s="19"/>
      <c r="M381" s="19"/>
      <c r="N381" s="19"/>
      <c r="O381" s="19"/>
      <c r="P381" s="20"/>
      <c r="Q381" s="20"/>
      <c r="R381" s="20"/>
      <c r="S381" s="20"/>
      <c r="T381" s="20"/>
      <c r="U381" s="20"/>
      <c r="V381" s="20"/>
      <c r="W381" s="20"/>
      <c r="X381" s="20"/>
      <c r="Y381" s="20"/>
    </row>
    <row r="382" spans="2:25" s="17" customFormat="1" ht="33.75" customHeight="1" x14ac:dyDescent="0.2">
      <c r="B382" s="91"/>
      <c r="C382" s="91"/>
      <c r="D382" s="91"/>
      <c r="E382" s="91"/>
      <c r="L382" s="19"/>
      <c r="M382" s="19"/>
      <c r="N382" s="19"/>
      <c r="O382" s="19"/>
      <c r="P382" s="20"/>
      <c r="Q382" s="20"/>
      <c r="R382" s="20"/>
      <c r="S382" s="20"/>
      <c r="T382" s="20"/>
      <c r="U382" s="20"/>
      <c r="V382" s="20"/>
      <c r="W382" s="20"/>
      <c r="X382" s="20"/>
      <c r="Y382" s="20"/>
    </row>
    <row r="383" spans="2:25" s="17" customFormat="1" ht="33.75" customHeight="1" x14ac:dyDescent="0.2">
      <c r="B383" s="91"/>
      <c r="C383" s="91"/>
      <c r="D383" s="91"/>
      <c r="E383" s="91"/>
      <c r="L383" s="19"/>
      <c r="M383" s="19"/>
      <c r="N383" s="19"/>
      <c r="O383" s="19"/>
      <c r="P383" s="20"/>
      <c r="Q383" s="20"/>
      <c r="R383" s="20"/>
      <c r="S383" s="20"/>
      <c r="T383" s="20"/>
      <c r="U383" s="20"/>
      <c r="V383" s="20"/>
      <c r="W383" s="20"/>
      <c r="X383" s="20"/>
      <c r="Y383" s="20"/>
    </row>
    <row r="384" spans="2:25" s="17" customFormat="1" ht="33.75" customHeight="1" x14ac:dyDescent="0.2">
      <c r="B384" s="91"/>
      <c r="C384" s="91"/>
      <c r="D384" s="91"/>
      <c r="E384" s="91"/>
      <c r="L384" s="19"/>
      <c r="M384" s="19"/>
      <c r="N384" s="19"/>
      <c r="O384" s="19"/>
      <c r="P384" s="20"/>
      <c r="Q384" s="20"/>
      <c r="R384" s="20"/>
      <c r="S384" s="20"/>
      <c r="T384" s="20"/>
      <c r="U384" s="20"/>
      <c r="V384" s="20"/>
      <c r="W384" s="20"/>
      <c r="X384" s="20"/>
      <c r="Y384" s="20"/>
    </row>
    <row r="385" spans="2:25" s="17" customFormat="1" ht="33.75" customHeight="1" x14ac:dyDescent="0.2">
      <c r="B385" s="91"/>
      <c r="C385" s="91"/>
      <c r="D385" s="91"/>
      <c r="E385" s="91"/>
      <c r="L385" s="19"/>
      <c r="M385" s="19"/>
      <c r="N385" s="19"/>
      <c r="O385" s="19"/>
      <c r="P385" s="20"/>
      <c r="Q385" s="20"/>
      <c r="R385" s="20"/>
      <c r="S385" s="20"/>
      <c r="T385" s="20"/>
      <c r="U385" s="20"/>
      <c r="V385" s="20"/>
      <c r="W385" s="20"/>
      <c r="X385" s="20"/>
      <c r="Y385" s="20"/>
    </row>
    <row r="386" spans="2:25" s="17" customFormat="1" ht="33.75" customHeight="1" x14ac:dyDescent="0.2">
      <c r="B386" s="91"/>
      <c r="C386" s="91"/>
      <c r="D386" s="91"/>
      <c r="E386" s="91"/>
      <c r="L386" s="19"/>
      <c r="M386" s="19"/>
      <c r="N386" s="19"/>
      <c r="O386" s="19"/>
      <c r="P386" s="20"/>
      <c r="Q386" s="20"/>
      <c r="R386" s="20"/>
      <c r="S386" s="20"/>
      <c r="T386" s="20"/>
      <c r="U386" s="20"/>
      <c r="V386" s="20"/>
      <c r="W386" s="20"/>
      <c r="X386" s="20"/>
      <c r="Y386" s="20"/>
    </row>
    <row r="387" spans="2:25" s="17" customFormat="1" ht="33.75" customHeight="1" x14ac:dyDescent="0.2">
      <c r="B387" s="91"/>
      <c r="C387" s="91"/>
      <c r="D387" s="91"/>
      <c r="E387" s="91"/>
      <c r="L387" s="19"/>
      <c r="M387" s="19"/>
      <c r="N387" s="19"/>
      <c r="O387" s="19"/>
      <c r="P387" s="20"/>
      <c r="Q387" s="20"/>
      <c r="R387" s="20"/>
      <c r="S387" s="20"/>
      <c r="T387" s="20"/>
      <c r="U387" s="20"/>
      <c r="V387" s="20"/>
      <c r="W387" s="20"/>
      <c r="X387" s="20"/>
      <c r="Y387" s="20"/>
    </row>
    <row r="388" spans="2:25" s="17" customFormat="1" ht="33.75" customHeight="1" x14ac:dyDescent="0.2">
      <c r="B388" s="91"/>
      <c r="C388" s="91"/>
      <c r="D388" s="91"/>
      <c r="E388" s="91"/>
      <c r="L388" s="19"/>
      <c r="M388" s="19"/>
      <c r="N388" s="19"/>
      <c r="O388" s="19"/>
      <c r="P388" s="20"/>
      <c r="Q388" s="20"/>
      <c r="R388" s="20"/>
      <c r="S388" s="20"/>
      <c r="T388" s="20"/>
      <c r="U388" s="20"/>
      <c r="V388" s="20"/>
      <c r="W388" s="20"/>
      <c r="X388" s="20"/>
      <c r="Y388" s="20"/>
    </row>
    <row r="389" spans="2:25" s="17" customFormat="1" ht="33.75" customHeight="1" x14ac:dyDescent="0.2">
      <c r="B389" s="91"/>
      <c r="C389" s="91"/>
      <c r="D389" s="91"/>
      <c r="E389" s="91"/>
      <c r="L389" s="19"/>
      <c r="M389" s="19"/>
      <c r="N389" s="19"/>
      <c r="O389" s="19"/>
      <c r="P389" s="20"/>
      <c r="Q389" s="20"/>
      <c r="R389" s="20"/>
      <c r="S389" s="20"/>
      <c r="T389" s="20"/>
      <c r="U389" s="20"/>
      <c r="V389" s="20"/>
      <c r="W389" s="20"/>
      <c r="X389" s="20"/>
      <c r="Y389" s="20"/>
    </row>
    <row r="390" spans="2:25" s="17" customFormat="1" ht="33.75" customHeight="1" x14ac:dyDescent="0.2">
      <c r="B390" s="91"/>
      <c r="C390" s="91"/>
      <c r="D390" s="91"/>
      <c r="E390" s="91"/>
      <c r="L390" s="19"/>
      <c r="M390" s="19"/>
      <c r="N390" s="19"/>
      <c r="O390" s="19"/>
      <c r="P390" s="20"/>
      <c r="Q390" s="20"/>
      <c r="R390" s="20"/>
      <c r="S390" s="20"/>
      <c r="T390" s="20"/>
      <c r="U390" s="20"/>
      <c r="V390" s="20"/>
      <c r="W390" s="20"/>
      <c r="X390" s="20"/>
      <c r="Y390" s="20"/>
    </row>
    <row r="391" spans="2:25" s="17" customFormat="1" ht="33.75" customHeight="1" x14ac:dyDescent="0.2">
      <c r="B391" s="91"/>
      <c r="C391" s="91"/>
      <c r="D391" s="91"/>
      <c r="E391" s="91"/>
      <c r="L391" s="19"/>
      <c r="M391" s="19"/>
      <c r="N391" s="19"/>
      <c r="O391" s="19"/>
      <c r="P391" s="20"/>
      <c r="Q391" s="20"/>
      <c r="R391" s="20"/>
      <c r="S391" s="20"/>
      <c r="T391" s="20"/>
      <c r="U391" s="20"/>
      <c r="V391" s="20"/>
      <c r="W391" s="20"/>
      <c r="X391" s="20"/>
      <c r="Y391" s="20"/>
    </row>
    <row r="392" spans="2:25" s="17" customFormat="1" ht="33.75" customHeight="1" x14ac:dyDescent="0.2">
      <c r="B392" s="91"/>
      <c r="C392" s="91"/>
      <c r="D392" s="91"/>
      <c r="E392" s="91"/>
      <c r="L392" s="19"/>
      <c r="M392" s="19"/>
      <c r="N392" s="19"/>
      <c r="O392" s="19"/>
      <c r="P392" s="20"/>
      <c r="Q392" s="20"/>
      <c r="R392" s="20"/>
      <c r="S392" s="20"/>
      <c r="T392" s="20"/>
      <c r="U392" s="20"/>
      <c r="V392" s="20"/>
      <c r="W392" s="20"/>
      <c r="X392" s="20"/>
      <c r="Y392" s="20"/>
    </row>
    <row r="393" spans="2:25" s="17" customFormat="1" ht="33.75" customHeight="1" x14ac:dyDescent="0.2">
      <c r="B393" s="91"/>
      <c r="C393" s="91"/>
      <c r="D393" s="91"/>
      <c r="E393" s="91"/>
      <c r="L393" s="19"/>
      <c r="M393" s="19"/>
      <c r="N393" s="19"/>
      <c r="O393" s="19"/>
      <c r="P393" s="20"/>
      <c r="Q393" s="20"/>
      <c r="R393" s="20"/>
      <c r="S393" s="20"/>
      <c r="T393" s="20"/>
      <c r="U393" s="20"/>
      <c r="V393" s="20"/>
      <c r="W393" s="20"/>
      <c r="X393" s="20"/>
      <c r="Y393" s="20"/>
    </row>
    <row r="394" spans="2:25" s="17" customFormat="1" ht="33.75" customHeight="1" x14ac:dyDescent="0.2">
      <c r="B394" s="91"/>
      <c r="C394" s="91"/>
      <c r="D394" s="91"/>
      <c r="E394" s="91"/>
      <c r="L394" s="19"/>
      <c r="M394" s="19"/>
      <c r="N394" s="19"/>
      <c r="O394" s="19"/>
      <c r="P394" s="20"/>
      <c r="Q394" s="20"/>
      <c r="R394" s="20"/>
      <c r="S394" s="20"/>
      <c r="T394" s="20"/>
      <c r="U394" s="20"/>
      <c r="V394" s="20"/>
      <c r="W394" s="20"/>
      <c r="X394" s="20"/>
      <c r="Y394" s="20"/>
    </row>
    <row r="395" spans="2:25" s="17" customFormat="1" ht="33.75" customHeight="1" x14ac:dyDescent="0.2">
      <c r="B395" s="91"/>
      <c r="C395" s="91"/>
      <c r="D395" s="91"/>
      <c r="E395" s="91"/>
      <c r="L395" s="19"/>
      <c r="M395" s="19"/>
      <c r="N395" s="19"/>
      <c r="O395" s="19"/>
      <c r="P395" s="20"/>
      <c r="Q395" s="20"/>
      <c r="R395" s="20"/>
      <c r="S395" s="20"/>
      <c r="T395" s="20"/>
      <c r="U395" s="20"/>
      <c r="V395" s="20"/>
      <c r="W395" s="20"/>
      <c r="X395" s="20"/>
      <c r="Y395" s="20"/>
    </row>
    <row r="396" spans="2:25" s="17" customFormat="1" ht="33.75" customHeight="1" x14ac:dyDescent="0.2">
      <c r="B396" s="91"/>
      <c r="C396" s="91"/>
      <c r="D396" s="91"/>
      <c r="E396" s="91"/>
      <c r="L396" s="19"/>
      <c r="M396" s="19"/>
      <c r="N396" s="19"/>
      <c r="O396" s="19"/>
      <c r="P396" s="20"/>
      <c r="Q396" s="20"/>
      <c r="R396" s="20"/>
      <c r="S396" s="20"/>
      <c r="T396" s="20"/>
      <c r="U396" s="20"/>
      <c r="V396" s="20"/>
      <c r="W396" s="20"/>
      <c r="X396" s="20"/>
      <c r="Y396" s="20"/>
    </row>
    <row r="397" spans="2:25" s="17" customFormat="1" ht="33.75" customHeight="1" x14ac:dyDescent="0.2">
      <c r="B397" s="91"/>
      <c r="C397" s="91"/>
      <c r="D397" s="91"/>
      <c r="E397" s="91"/>
      <c r="L397" s="19"/>
      <c r="M397" s="19"/>
      <c r="N397" s="19"/>
      <c r="O397" s="19"/>
      <c r="P397" s="20"/>
      <c r="Q397" s="20"/>
      <c r="R397" s="20"/>
      <c r="S397" s="20"/>
      <c r="T397" s="20"/>
      <c r="U397" s="20"/>
      <c r="V397" s="20"/>
      <c r="W397" s="20"/>
      <c r="X397" s="20"/>
      <c r="Y397" s="20"/>
    </row>
    <row r="398" spans="2:25" s="17" customFormat="1" ht="33.75" customHeight="1" x14ac:dyDescent="0.2">
      <c r="B398" s="91"/>
      <c r="C398" s="91"/>
      <c r="D398" s="91"/>
      <c r="E398" s="91"/>
      <c r="L398" s="19"/>
      <c r="M398" s="19"/>
      <c r="N398" s="19"/>
      <c r="O398" s="19"/>
      <c r="P398" s="20"/>
      <c r="Q398" s="20"/>
      <c r="R398" s="20"/>
      <c r="S398" s="20"/>
      <c r="T398" s="20"/>
      <c r="U398" s="20"/>
      <c r="V398" s="20"/>
      <c r="W398" s="20"/>
      <c r="X398" s="20"/>
      <c r="Y398" s="20"/>
    </row>
    <row r="399" spans="2:25" s="17" customFormat="1" ht="33.75" customHeight="1" x14ac:dyDescent="0.2">
      <c r="B399" s="91"/>
      <c r="C399" s="91"/>
      <c r="D399" s="91"/>
      <c r="E399" s="91"/>
      <c r="L399" s="19"/>
      <c r="M399" s="19"/>
      <c r="N399" s="19"/>
      <c r="O399" s="19"/>
      <c r="P399" s="20"/>
      <c r="Q399" s="20"/>
      <c r="R399" s="20"/>
      <c r="S399" s="20"/>
      <c r="T399" s="20"/>
      <c r="U399" s="20"/>
      <c r="V399" s="20"/>
      <c r="W399" s="20"/>
      <c r="X399" s="20"/>
      <c r="Y399" s="20"/>
    </row>
    <row r="400" spans="2:25" s="17" customFormat="1" ht="33.75" customHeight="1" x14ac:dyDescent="0.2">
      <c r="B400" s="91"/>
      <c r="C400" s="91"/>
      <c r="D400" s="91"/>
      <c r="E400" s="91"/>
      <c r="L400" s="19"/>
      <c r="M400" s="19"/>
      <c r="N400" s="19"/>
      <c r="O400" s="19"/>
      <c r="P400" s="20"/>
      <c r="Q400" s="20"/>
      <c r="R400" s="20"/>
      <c r="S400" s="20"/>
      <c r="T400" s="20"/>
      <c r="U400" s="20"/>
      <c r="V400" s="20"/>
      <c r="W400" s="20"/>
      <c r="X400" s="20"/>
      <c r="Y400" s="20"/>
    </row>
    <row r="401" spans="2:25" s="17" customFormat="1" ht="33.75" customHeight="1" x14ac:dyDescent="0.2">
      <c r="B401" s="91"/>
      <c r="C401" s="91"/>
      <c r="D401" s="91"/>
      <c r="E401" s="91"/>
      <c r="L401" s="19"/>
      <c r="M401" s="19"/>
      <c r="N401" s="19"/>
      <c r="O401" s="19"/>
      <c r="P401" s="20"/>
      <c r="Q401" s="20"/>
      <c r="R401" s="20"/>
      <c r="S401" s="20"/>
      <c r="T401" s="20"/>
      <c r="U401" s="20"/>
      <c r="V401" s="20"/>
      <c r="W401" s="20"/>
      <c r="X401" s="20"/>
      <c r="Y401" s="20"/>
    </row>
    <row r="402" spans="2:25" s="17" customFormat="1" ht="33.75" customHeight="1" x14ac:dyDescent="0.2">
      <c r="B402" s="91"/>
      <c r="C402" s="91"/>
      <c r="D402" s="91"/>
      <c r="E402" s="91"/>
      <c r="L402" s="19"/>
      <c r="M402" s="19"/>
      <c r="N402" s="19"/>
      <c r="O402" s="19"/>
      <c r="P402" s="20"/>
      <c r="Q402" s="20"/>
      <c r="R402" s="20"/>
      <c r="S402" s="20"/>
      <c r="T402" s="20"/>
      <c r="U402" s="20"/>
      <c r="V402" s="20"/>
      <c r="W402" s="20"/>
      <c r="X402" s="20"/>
      <c r="Y402" s="20"/>
    </row>
    <row r="403" spans="2:25" s="17" customFormat="1" ht="33.75" customHeight="1" x14ac:dyDescent="0.2">
      <c r="B403" s="91"/>
      <c r="C403" s="91"/>
      <c r="D403" s="91"/>
      <c r="E403" s="91"/>
      <c r="L403" s="19"/>
      <c r="M403" s="19"/>
      <c r="N403" s="19"/>
      <c r="O403" s="19"/>
      <c r="P403" s="20"/>
      <c r="Q403" s="20"/>
      <c r="R403" s="20"/>
      <c r="S403" s="20"/>
      <c r="T403" s="20"/>
      <c r="U403" s="20"/>
      <c r="V403" s="20"/>
      <c r="W403" s="20"/>
      <c r="X403" s="20"/>
      <c r="Y403" s="20"/>
    </row>
    <row r="404" spans="2:25" s="17" customFormat="1" ht="33.75" customHeight="1" x14ac:dyDescent="0.2">
      <c r="B404" s="91"/>
      <c r="C404" s="91"/>
      <c r="D404" s="91"/>
      <c r="E404" s="91"/>
      <c r="L404" s="19"/>
      <c r="M404" s="19"/>
      <c r="N404" s="19"/>
      <c r="O404" s="19"/>
      <c r="P404" s="20"/>
      <c r="Q404" s="20"/>
      <c r="R404" s="20"/>
      <c r="S404" s="20"/>
      <c r="T404" s="20"/>
      <c r="U404" s="20"/>
      <c r="V404" s="20"/>
      <c r="W404" s="20"/>
      <c r="X404" s="20"/>
      <c r="Y404" s="20"/>
    </row>
    <row r="405" spans="2:25" s="17" customFormat="1" ht="33.75" customHeight="1" x14ac:dyDescent="0.2">
      <c r="B405" s="91"/>
      <c r="C405" s="91"/>
      <c r="D405" s="91"/>
      <c r="E405" s="91"/>
      <c r="L405" s="19"/>
      <c r="M405" s="19"/>
      <c r="N405" s="19"/>
      <c r="O405" s="19"/>
      <c r="P405" s="20"/>
      <c r="Q405" s="20"/>
      <c r="R405" s="20"/>
      <c r="S405" s="20"/>
      <c r="T405" s="20"/>
      <c r="U405" s="20"/>
      <c r="V405" s="20"/>
      <c r="W405" s="20"/>
      <c r="X405" s="20"/>
      <c r="Y405" s="20"/>
    </row>
    <row r="406" spans="2:25" s="17" customFormat="1" ht="33.75" customHeight="1" x14ac:dyDescent="0.2">
      <c r="B406" s="91"/>
      <c r="C406" s="91"/>
      <c r="D406" s="91"/>
      <c r="E406" s="91"/>
      <c r="L406" s="19"/>
      <c r="M406" s="19"/>
      <c r="N406" s="19"/>
      <c r="O406" s="19"/>
      <c r="P406" s="20"/>
      <c r="Q406" s="20"/>
      <c r="R406" s="20"/>
      <c r="S406" s="20"/>
      <c r="T406" s="20"/>
      <c r="U406" s="20"/>
      <c r="V406" s="20"/>
      <c r="W406" s="20"/>
      <c r="X406" s="20"/>
      <c r="Y406" s="20"/>
    </row>
    <row r="407" spans="2:25" s="17" customFormat="1" ht="33.75" customHeight="1" x14ac:dyDescent="0.2">
      <c r="B407" s="91"/>
      <c r="C407" s="91"/>
      <c r="D407" s="91"/>
      <c r="E407" s="91"/>
      <c r="L407" s="19"/>
      <c r="M407" s="19"/>
      <c r="N407" s="19"/>
      <c r="O407" s="19"/>
      <c r="P407" s="20"/>
      <c r="Q407" s="20"/>
      <c r="R407" s="20"/>
      <c r="S407" s="20"/>
      <c r="T407" s="20"/>
      <c r="U407" s="20"/>
      <c r="V407" s="20"/>
      <c r="W407" s="20"/>
      <c r="X407" s="20"/>
      <c r="Y407" s="20"/>
    </row>
    <row r="408" spans="2:25" s="17" customFormat="1" ht="33.75" customHeight="1" x14ac:dyDescent="0.2">
      <c r="B408" s="91"/>
      <c r="C408" s="91"/>
      <c r="D408" s="91"/>
      <c r="E408" s="91"/>
      <c r="L408" s="19"/>
      <c r="M408" s="19"/>
      <c r="N408" s="19"/>
      <c r="O408" s="19"/>
      <c r="P408" s="20"/>
      <c r="Q408" s="20"/>
      <c r="R408" s="20"/>
      <c r="S408" s="20"/>
      <c r="T408" s="20"/>
      <c r="U408" s="20"/>
      <c r="V408" s="20"/>
      <c r="W408" s="20"/>
      <c r="X408" s="20"/>
      <c r="Y408" s="20"/>
    </row>
    <row r="409" spans="2:25" s="17" customFormat="1" ht="33.75" customHeight="1" x14ac:dyDescent="0.2">
      <c r="B409" s="91"/>
      <c r="C409" s="91"/>
      <c r="D409" s="91"/>
      <c r="E409" s="91"/>
      <c r="L409" s="19"/>
      <c r="M409" s="19"/>
      <c r="N409" s="19"/>
      <c r="O409" s="19"/>
      <c r="P409" s="20"/>
      <c r="Q409" s="20"/>
      <c r="R409" s="20"/>
      <c r="S409" s="20"/>
      <c r="T409" s="20"/>
      <c r="U409" s="20"/>
      <c r="V409" s="20"/>
      <c r="W409" s="20"/>
      <c r="X409" s="20"/>
      <c r="Y409" s="20"/>
    </row>
    <row r="410" spans="2:25" s="17" customFormat="1" ht="33.75" customHeight="1" x14ac:dyDescent="0.2">
      <c r="B410" s="91"/>
      <c r="C410" s="91"/>
      <c r="D410" s="91"/>
      <c r="E410" s="91"/>
      <c r="L410" s="19"/>
      <c r="M410" s="19"/>
      <c r="N410" s="19"/>
      <c r="O410" s="19"/>
      <c r="P410" s="20"/>
      <c r="Q410" s="20"/>
      <c r="R410" s="20"/>
      <c r="S410" s="20"/>
      <c r="T410" s="20"/>
      <c r="U410" s="20"/>
      <c r="V410" s="20"/>
      <c r="W410" s="20"/>
      <c r="X410" s="20"/>
      <c r="Y410" s="20"/>
    </row>
    <row r="411" spans="2:25" s="17" customFormat="1" ht="33.75" customHeight="1" x14ac:dyDescent="0.2">
      <c r="B411" s="91"/>
      <c r="C411" s="91"/>
      <c r="D411" s="91"/>
      <c r="E411" s="91"/>
      <c r="L411" s="19"/>
      <c r="M411" s="19"/>
      <c r="N411" s="19"/>
      <c r="O411" s="19"/>
      <c r="P411" s="20"/>
      <c r="Q411" s="20"/>
      <c r="R411" s="20"/>
      <c r="S411" s="20"/>
      <c r="T411" s="20"/>
      <c r="U411" s="20"/>
      <c r="V411" s="20"/>
      <c r="W411" s="20"/>
      <c r="X411" s="20"/>
      <c r="Y411" s="20"/>
    </row>
    <row r="412" spans="2:25" s="17" customFormat="1" ht="33.75" customHeight="1" x14ac:dyDescent="0.2">
      <c r="B412" s="91"/>
      <c r="C412" s="91"/>
      <c r="D412" s="91"/>
      <c r="E412" s="91"/>
      <c r="L412" s="19"/>
      <c r="M412" s="19"/>
      <c r="N412" s="19"/>
      <c r="O412" s="19"/>
      <c r="P412" s="20"/>
      <c r="Q412" s="20"/>
      <c r="R412" s="20"/>
      <c r="S412" s="20"/>
      <c r="T412" s="20"/>
      <c r="U412" s="20"/>
      <c r="V412" s="20"/>
      <c r="W412" s="20"/>
      <c r="X412" s="20"/>
      <c r="Y412" s="20"/>
    </row>
    <row r="413" spans="2:25" s="17" customFormat="1" ht="33.75" customHeight="1" x14ac:dyDescent="0.2">
      <c r="B413" s="91"/>
      <c r="C413" s="91"/>
      <c r="D413" s="91"/>
      <c r="E413" s="91"/>
      <c r="L413" s="19"/>
      <c r="M413" s="19"/>
      <c r="N413" s="19"/>
      <c r="O413" s="19"/>
      <c r="P413" s="20"/>
      <c r="Q413" s="20"/>
      <c r="R413" s="20"/>
      <c r="S413" s="20"/>
      <c r="T413" s="20"/>
      <c r="U413" s="20"/>
      <c r="V413" s="20"/>
      <c r="W413" s="20"/>
      <c r="X413" s="20"/>
      <c r="Y413" s="20"/>
    </row>
    <row r="414" spans="2:25" s="17" customFormat="1" ht="33.75" customHeight="1" x14ac:dyDescent="0.2">
      <c r="B414" s="91"/>
      <c r="C414" s="91"/>
      <c r="D414" s="91"/>
      <c r="E414" s="91"/>
      <c r="L414" s="19"/>
      <c r="M414" s="19"/>
      <c r="N414" s="19"/>
      <c r="O414" s="19"/>
      <c r="P414" s="20"/>
      <c r="Q414" s="20"/>
      <c r="R414" s="20"/>
      <c r="S414" s="20"/>
      <c r="T414" s="20"/>
      <c r="U414" s="20"/>
      <c r="V414" s="20"/>
      <c r="W414" s="20"/>
      <c r="X414" s="20"/>
      <c r="Y414" s="20"/>
    </row>
    <row r="415" spans="2:25" s="17" customFormat="1" ht="33.75" customHeight="1" x14ac:dyDescent="0.2">
      <c r="B415" s="91"/>
      <c r="C415" s="91"/>
      <c r="D415" s="91"/>
      <c r="E415" s="91"/>
      <c r="L415" s="19"/>
      <c r="M415" s="19"/>
      <c r="N415" s="19"/>
      <c r="O415" s="19"/>
      <c r="P415" s="20"/>
      <c r="Q415" s="20"/>
      <c r="R415" s="20"/>
      <c r="S415" s="20"/>
      <c r="T415" s="20"/>
      <c r="U415" s="20"/>
      <c r="V415" s="20"/>
      <c r="W415" s="20"/>
      <c r="X415" s="20"/>
      <c r="Y415" s="20"/>
    </row>
    <row r="416" spans="2:25" s="17" customFormat="1" ht="33.75" customHeight="1" x14ac:dyDescent="0.2">
      <c r="B416" s="91"/>
      <c r="C416" s="91"/>
      <c r="D416" s="91"/>
      <c r="E416" s="91"/>
      <c r="L416" s="19"/>
      <c r="M416" s="19"/>
      <c r="N416" s="19"/>
      <c r="O416" s="19"/>
      <c r="P416" s="20"/>
      <c r="Q416" s="20"/>
      <c r="R416" s="20"/>
      <c r="S416" s="20"/>
      <c r="T416" s="20"/>
      <c r="U416" s="20"/>
      <c r="V416" s="20"/>
      <c r="W416" s="20"/>
      <c r="X416" s="20"/>
      <c r="Y416" s="20"/>
    </row>
    <row r="417" spans="2:25" s="17" customFormat="1" ht="33.75" customHeight="1" x14ac:dyDescent="0.2">
      <c r="B417" s="91"/>
      <c r="C417" s="91"/>
      <c r="D417" s="91"/>
      <c r="E417" s="91"/>
      <c r="L417" s="19"/>
      <c r="M417" s="19"/>
      <c r="N417" s="19"/>
      <c r="O417" s="19"/>
      <c r="P417" s="20"/>
      <c r="Q417" s="20"/>
      <c r="R417" s="20"/>
      <c r="S417" s="20"/>
      <c r="T417" s="20"/>
      <c r="U417" s="20"/>
      <c r="V417" s="20"/>
      <c r="W417" s="20"/>
      <c r="X417" s="20"/>
      <c r="Y417" s="20"/>
    </row>
    <row r="418" spans="2:25" s="17" customFormat="1" ht="33.75" customHeight="1" x14ac:dyDescent="0.2">
      <c r="B418" s="91"/>
      <c r="C418" s="91"/>
      <c r="D418" s="91"/>
      <c r="E418" s="91"/>
      <c r="L418" s="19"/>
      <c r="M418" s="19"/>
      <c r="N418" s="19"/>
      <c r="O418" s="19"/>
      <c r="P418" s="20"/>
      <c r="Q418" s="20"/>
      <c r="R418" s="20"/>
      <c r="S418" s="20"/>
      <c r="T418" s="20"/>
      <c r="U418" s="20"/>
      <c r="V418" s="20"/>
      <c r="W418" s="20"/>
      <c r="X418" s="20"/>
      <c r="Y418" s="20"/>
    </row>
    <row r="419" spans="2:25" s="17" customFormat="1" ht="33.75" customHeight="1" x14ac:dyDescent="0.2">
      <c r="B419" s="91"/>
      <c r="C419" s="91"/>
      <c r="D419" s="91"/>
      <c r="E419" s="91"/>
      <c r="L419" s="19"/>
      <c r="M419" s="19"/>
      <c r="N419" s="19"/>
      <c r="O419" s="19"/>
      <c r="P419" s="20"/>
      <c r="Q419" s="20"/>
      <c r="R419" s="20"/>
      <c r="S419" s="20"/>
      <c r="T419" s="20"/>
      <c r="U419" s="20"/>
      <c r="V419" s="20"/>
      <c r="W419" s="20"/>
      <c r="X419" s="20"/>
      <c r="Y419" s="20"/>
    </row>
    <row r="420" spans="2:25" s="17" customFormat="1" ht="33.75" customHeight="1" x14ac:dyDescent="0.2">
      <c r="B420" s="91"/>
      <c r="C420" s="91"/>
      <c r="D420" s="91"/>
      <c r="E420" s="91"/>
      <c r="L420" s="19"/>
      <c r="M420" s="19"/>
      <c r="N420" s="19"/>
      <c r="O420" s="19"/>
      <c r="P420" s="20"/>
      <c r="Q420" s="20"/>
      <c r="R420" s="20"/>
      <c r="S420" s="20"/>
      <c r="T420" s="20"/>
      <c r="U420" s="20"/>
      <c r="V420" s="20"/>
      <c r="W420" s="20"/>
      <c r="X420" s="20"/>
      <c r="Y420" s="20"/>
    </row>
    <row r="421" spans="2:25" s="17" customFormat="1" ht="33.75" customHeight="1" x14ac:dyDescent="0.2">
      <c r="B421" s="91"/>
      <c r="C421" s="91"/>
      <c r="D421" s="91"/>
      <c r="E421" s="91"/>
      <c r="L421" s="19"/>
      <c r="M421" s="19"/>
      <c r="N421" s="19"/>
      <c r="O421" s="19"/>
      <c r="P421" s="20"/>
      <c r="Q421" s="20"/>
      <c r="R421" s="20"/>
      <c r="S421" s="20"/>
      <c r="T421" s="20"/>
      <c r="U421" s="20"/>
      <c r="V421" s="20"/>
      <c r="W421" s="20"/>
      <c r="X421" s="20"/>
      <c r="Y421" s="20"/>
    </row>
    <row r="422" spans="2:25" s="17" customFormat="1" ht="33.75" customHeight="1" x14ac:dyDescent="0.2">
      <c r="B422" s="91"/>
      <c r="C422" s="91"/>
      <c r="D422" s="91"/>
      <c r="E422" s="91"/>
      <c r="L422" s="19"/>
      <c r="M422" s="19"/>
      <c r="N422" s="19"/>
      <c r="O422" s="19"/>
      <c r="P422" s="20"/>
      <c r="Q422" s="20"/>
      <c r="R422" s="20"/>
      <c r="S422" s="20"/>
      <c r="T422" s="20"/>
      <c r="U422" s="20"/>
      <c r="V422" s="20"/>
      <c r="W422" s="20"/>
      <c r="X422" s="20"/>
      <c r="Y422" s="20"/>
    </row>
    <row r="423" spans="2:25" s="17" customFormat="1" ht="33.75" customHeight="1" x14ac:dyDescent="0.2">
      <c r="B423" s="91"/>
      <c r="C423" s="91"/>
      <c r="D423" s="91"/>
      <c r="E423" s="91"/>
      <c r="L423" s="19"/>
      <c r="M423" s="19"/>
      <c r="N423" s="19"/>
      <c r="O423" s="19"/>
      <c r="P423" s="20"/>
      <c r="Q423" s="20"/>
      <c r="R423" s="20"/>
      <c r="S423" s="20"/>
      <c r="T423" s="20"/>
      <c r="U423" s="20"/>
      <c r="V423" s="20"/>
      <c r="W423" s="20"/>
      <c r="X423" s="20"/>
      <c r="Y423" s="20"/>
    </row>
    <row r="424" spans="2:25" s="17" customFormat="1" ht="33.75" customHeight="1" x14ac:dyDescent="0.2">
      <c r="B424" s="91"/>
      <c r="C424" s="91"/>
      <c r="D424" s="91"/>
      <c r="E424" s="91"/>
      <c r="L424" s="19"/>
      <c r="M424" s="19"/>
      <c r="N424" s="19"/>
      <c r="O424" s="19"/>
      <c r="P424" s="20"/>
      <c r="Q424" s="20"/>
      <c r="R424" s="20"/>
      <c r="S424" s="20"/>
      <c r="T424" s="20"/>
      <c r="U424" s="20"/>
      <c r="V424" s="20"/>
      <c r="W424" s="20"/>
      <c r="X424" s="20"/>
      <c r="Y424" s="20"/>
    </row>
    <row r="425" spans="2:25" s="17" customFormat="1" ht="33.75" customHeight="1" x14ac:dyDescent="0.2">
      <c r="B425" s="91"/>
      <c r="C425" s="91"/>
      <c r="D425" s="91"/>
      <c r="E425" s="91"/>
      <c r="L425" s="19"/>
      <c r="M425" s="19"/>
      <c r="N425" s="19"/>
      <c r="O425" s="19"/>
      <c r="P425" s="20"/>
      <c r="Q425" s="20"/>
      <c r="R425" s="20"/>
      <c r="S425" s="20"/>
      <c r="T425" s="20"/>
      <c r="U425" s="20"/>
      <c r="V425" s="20"/>
      <c r="W425" s="20"/>
      <c r="X425" s="20"/>
      <c r="Y425" s="20"/>
    </row>
    <row r="426" spans="2:25" s="17" customFormat="1" ht="33.75" customHeight="1" x14ac:dyDescent="0.2">
      <c r="B426" s="91"/>
      <c r="C426" s="91"/>
      <c r="D426" s="91"/>
      <c r="E426" s="91"/>
      <c r="L426" s="19"/>
      <c r="M426" s="19"/>
      <c r="N426" s="19"/>
      <c r="O426" s="19"/>
      <c r="P426" s="20"/>
      <c r="Q426" s="20"/>
      <c r="R426" s="20"/>
      <c r="S426" s="20"/>
      <c r="T426" s="20"/>
      <c r="U426" s="20"/>
      <c r="V426" s="20"/>
      <c r="W426" s="20"/>
      <c r="X426" s="20"/>
      <c r="Y426" s="20"/>
    </row>
    <row r="427" spans="2:25" s="17" customFormat="1" ht="33.75" customHeight="1" x14ac:dyDescent="0.2">
      <c r="B427" s="91"/>
      <c r="C427" s="91"/>
      <c r="D427" s="91"/>
      <c r="E427" s="91"/>
      <c r="L427" s="19"/>
      <c r="M427" s="19"/>
      <c r="N427" s="19"/>
      <c r="O427" s="19"/>
      <c r="P427" s="20"/>
      <c r="Q427" s="20"/>
      <c r="R427" s="20"/>
      <c r="S427" s="20"/>
      <c r="T427" s="20"/>
      <c r="U427" s="20"/>
      <c r="V427" s="20"/>
      <c r="W427" s="20"/>
      <c r="X427" s="20"/>
      <c r="Y427" s="20"/>
    </row>
    <row r="428" spans="2:25" s="17" customFormat="1" ht="33.75" customHeight="1" x14ac:dyDescent="0.2">
      <c r="B428" s="91"/>
      <c r="C428" s="91"/>
      <c r="D428" s="91"/>
      <c r="E428" s="91"/>
      <c r="L428" s="19"/>
      <c r="M428" s="19"/>
      <c r="N428" s="19"/>
      <c r="O428" s="19"/>
      <c r="P428" s="20"/>
      <c r="Q428" s="20"/>
      <c r="R428" s="20"/>
      <c r="S428" s="20"/>
      <c r="T428" s="20"/>
      <c r="U428" s="20"/>
      <c r="V428" s="20"/>
      <c r="W428" s="20"/>
      <c r="X428" s="20"/>
      <c r="Y428" s="20"/>
    </row>
    <row r="429" spans="2:25" s="17" customFormat="1" ht="33.75" customHeight="1" x14ac:dyDescent="0.2">
      <c r="B429" s="91"/>
      <c r="C429" s="91"/>
      <c r="D429" s="91"/>
      <c r="E429" s="91"/>
      <c r="L429" s="19"/>
      <c r="M429" s="19"/>
      <c r="N429" s="19"/>
      <c r="O429" s="19"/>
      <c r="P429" s="20"/>
      <c r="Q429" s="20"/>
      <c r="R429" s="20"/>
      <c r="S429" s="20"/>
      <c r="T429" s="20"/>
      <c r="U429" s="20"/>
      <c r="V429" s="20"/>
      <c r="W429" s="20"/>
      <c r="X429" s="20"/>
      <c r="Y429" s="20"/>
    </row>
    <row r="430" spans="2:25" s="17" customFormat="1" ht="33.75" customHeight="1" x14ac:dyDescent="0.2">
      <c r="B430" s="91"/>
      <c r="C430" s="91"/>
      <c r="D430" s="91"/>
      <c r="E430" s="91"/>
      <c r="L430" s="19"/>
      <c r="M430" s="19"/>
      <c r="N430" s="19"/>
      <c r="O430" s="19"/>
      <c r="P430" s="20"/>
      <c r="Q430" s="20"/>
      <c r="R430" s="20"/>
      <c r="S430" s="20"/>
      <c r="T430" s="20"/>
      <c r="U430" s="20"/>
      <c r="V430" s="20"/>
      <c r="W430" s="20"/>
      <c r="X430" s="20"/>
      <c r="Y430" s="20"/>
    </row>
    <row r="431" spans="2:25" s="17" customFormat="1" ht="33.75" customHeight="1" x14ac:dyDescent="0.2">
      <c r="B431" s="91"/>
      <c r="C431" s="91"/>
      <c r="D431" s="91"/>
      <c r="E431" s="91"/>
      <c r="L431" s="19"/>
      <c r="M431" s="19"/>
      <c r="N431" s="19"/>
      <c r="O431" s="19"/>
      <c r="P431" s="20"/>
      <c r="Q431" s="20"/>
      <c r="R431" s="20"/>
      <c r="S431" s="20"/>
      <c r="T431" s="20"/>
      <c r="U431" s="20"/>
      <c r="V431" s="20"/>
      <c r="W431" s="20"/>
      <c r="X431" s="20"/>
      <c r="Y431" s="20"/>
    </row>
    <row r="432" spans="2:25" s="17" customFormat="1" ht="33.75" customHeight="1" x14ac:dyDescent="0.2">
      <c r="B432" s="91"/>
      <c r="C432" s="91"/>
      <c r="D432" s="91"/>
      <c r="E432" s="91"/>
      <c r="L432" s="19"/>
      <c r="M432" s="19"/>
      <c r="N432" s="19"/>
      <c r="O432" s="19"/>
      <c r="P432" s="20"/>
      <c r="Q432" s="20"/>
      <c r="R432" s="20"/>
      <c r="S432" s="20"/>
      <c r="T432" s="20"/>
      <c r="U432" s="20"/>
      <c r="V432" s="20"/>
      <c r="W432" s="20"/>
      <c r="X432" s="20"/>
      <c r="Y432" s="20"/>
    </row>
    <row r="433" spans="2:25" s="17" customFormat="1" ht="33.75" customHeight="1" x14ac:dyDescent="0.2">
      <c r="B433" s="91"/>
      <c r="C433" s="91"/>
      <c r="D433" s="91"/>
      <c r="E433" s="91"/>
      <c r="L433" s="19"/>
      <c r="M433" s="19"/>
      <c r="N433" s="19"/>
      <c r="O433" s="19"/>
      <c r="P433" s="20"/>
      <c r="Q433" s="20"/>
      <c r="R433" s="20"/>
      <c r="S433" s="20"/>
      <c r="T433" s="20"/>
      <c r="U433" s="20"/>
      <c r="V433" s="20"/>
      <c r="W433" s="20"/>
      <c r="X433" s="20"/>
      <c r="Y433" s="20"/>
    </row>
    <row r="434" spans="2:25" s="17" customFormat="1" ht="33.75" customHeight="1" x14ac:dyDescent="0.2">
      <c r="B434" s="91"/>
      <c r="C434" s="91"/>
      <c r="D434" s="91"/>
      <c r="E434" s="91"/>
      <c r="L434" s="19"/>
      <c r="M434" s="19"/>
      <c r="N434" s="19"/>
      <c r="O434" s="19"/>
      <c r="P434" s="20"/>
      <c r="Q434" s="20"/>
      <c r="R434" s="20"/>
      <c r="S434" s="20"/>
      <c r="T434" s="20"/>
      <c r="U434" s="20"/>
      <c r="V434" s="20"/>
      <c r="W434" s="20"/>
      <c r="X434" s="20"/>
      <c r="Y434" s="20"/>
    </row>
    <row r="435" spans="2:25" s="17" customFormat="1" ht="33.75" customHeight="1" x14ac:dyDescent="0.2">
      <c r="B435" s="91"/>
      <c r="C435" s="91"/>
      <c r="D435" s="91"/>
      <c r="E435" s="91"/>
      <c r="L435" s="19"/>
      <c r="M435" s="19"/>
      <c r="N435" s="19"/>
      <c r="O435" s="19"/>
      <c r="P435" s="20"/>
      <c r="Q435" s="20"/>
      <c r="R435" s="20"/>
      <c r="S435" s="20"/>
      <c r="T435" s="20"/>
      <c r="U435" s="20"/>
      <c r="V435" s="20"/>
      <c r="W435" s="20"/>
      <c r="X435" s="20"/>
      <c r="Y435" s="20"/>
    </row>
    <row r="436" spans="2:25" s="17" customFormat="1" ht="33.75" customHeight="1" x14ac:dyDescent="0.2">
      <c r="B436" s="91"/>
      <c r="C436" s="91"/>
      <c r="D436" s="91"/>
      <c r="E436" s="91"/>
      <c r="L436" s="19"/>
      <c r="M436" s="19"/>
      <c r="N436" s="19"/>
      <c r="O436" s="19"/>
      <c r="P436" s="20"/>
      <c r="Q436" s="20"/>
      <c r="R436" s="20"/>
      <c r="S436" s="20"/>
      <c r="T436" s="20"/>
      <c r="U436" s="20"/>
      <c r="V436" s="20"/>
      <c r="W436" s="20"/>
      <c r="X436" s="20"/>
      <c r="Y436" s="20"/>
    </row>
    <row r="437" spans="2:25" s="17" customFormat="1" ht="33.75" customHeight="1" x14ac:dyDescent="0.2">
      <c r="B437" s="91"/>
      <c r="C437" s="91"/>
      <c r="D437" s="91"/>
      <c r="E437" s="91"/>
      <c r="L437" s="19"/>
      <c r="M437" s="19"/>
      <c r="N437" s="19"/>
      <c r="O437" s="19"/>
      <c r="P437" s="20"/>
      <c r="Q437" s="20"/>
      <c r="R437" s="20"/>
      <c r="S437" s="20"/>
      <c r="T437" s="20"/>
      <c r="U437" s="20"/>
      <c r="V437" s="20"/>
      <c r="W437" s="20"/>
      <c r="X437" s="20"/>
      <c r="Y437" s="20"/>
    </row>
    <row r="438" spans="2:25" s="17" customFormat="1" ht="33.75" customHeight="1" x14ac:dyDescent="0.2">
      <c r="B438" s="91"/>
      <c r="C438" s="91"/>
      <c r="D438" s="91"/>
      <c r="E438" s="91"/>
      <c r="L438" s="19"/>
      <c r="M438" s="19"/>
      <c r="N438" s="19"/>
      <c r="O438" s="19"/>
      <c r="P438" s="20"/>
      <c r="Q438" s="20"/>
      <c r="R438" s="20"/>
      <c r="S438" s="20"/>
      <c r="T438" s="20"/>
      <c r="U438" s="20"/>
      <c r="V438" s="20"/>
      <c r="W438" s="20"/>
      <c r="X438" s="20"/>
      <c r="Y438" s="20"/>
    </row>
    <row r="439" spans="2:25" s="17" customFormat="1" ht="33.75" customHeight="1" x14ac:dyDescent="0.2">
      <c r="B439" s="91"/>
      <c r="C439" s="91"/>
      <c r="D439" s="91"/>
      <c r="E439" s="91"/>
      <c r="L439" s="19"/>
      <c r="M439" s="19"/>
      <c r="N439" s="19"/>
      <c r="O439" s="19"/>
      <c r="P439" s="20"/>
      <c r="Q439" s="20"/>
      <c r="R439" s="20"/>
      <c r="S439" s="20"/>
      <c r="T439" s="20"/>
      <c r="U439" s="20"/>
      <c r="V439" s="20"/>
      <c r="W439" s="20"/>
      <c r="X439" s="20"/>
      <c r="Y439" s="20"/>
    </row>
    <row r="440" spans="2:25" s="17" customFormat="1" ht="33.75" customHeight="1" x14ac:dyDescent="0.2">
      <c r="B440" s="91"/>
      <c r="C440" s="91"/>
      <c r="D440" s="91"/>
      <c r="E440" s="91"/>
      <c r="L440" s="19"/>
      <c r="M440" s="19"/>
      <c r="N440" s="19"/>
      <c r="O440" s="19"/>
      <c r="P440" s="20"/>
      <c r="Q440" s="20"/>
      <c r="R440" s="20"/>
      <c r="S440" s="20"/>
      <c r="T440" s="20"/>
      <c r="U440" s="20"/>
      <c r="V440" s="20"/>
      <c r="W440" s="20"/>
      <c r="X440" s="20"/>
      <c r="Y440" s="20"/>
    </row>
    <row r="441" spans="2:25" s="17" customFormat="1" ht="33.75" customHeight="1" x14ac:dyDescent="0.2">
      <c r="B441" s="91"/>
      <c r="C441" s="91"/>
      <c r="D441" s="91"/>
      <c r="E441" s="91"/>
      <c r="L441" s="19"/>
      <c r="M441" s="19"/>
      <c r="N441" s="19"/>
      <c r="O441" s="19"/>
      <c r="P441" s="20"/>
      <c r="Q441" s="20"/>
      <c r="R441" s="20"/>
      <c r="S441" s="20"/>
      <c r="T441" s="20"/>
      <c r="U441" s="20"/>
      <c r="V441" s="20"/>
      <c r="W441" s="20"/>
      <c r="X441" s="20"/>
      <c r="Y441" s="20"/>
    </row>
    <row r="442" spans="2:25" s="17" customFormat="1" ht="33.75" customHeight="1" x14ac:dyDescent="0.2">
      <c r="B442" s="91"/>
      <c r="C442" s="91"/>
      <c r="D442" s="91"/>
      <c r="E442" s="91"/>
      <c r="L442" s="19"/>
      <c r="M442" s="19"/>
      <c r="N442" s="19"/>
      <c r="O442" s="19"/>
      <c r="P442" s="20"/>
      <c r="Q442" s="20"/>
      <c r="R442" s="20"/>
      <c r="S442" s="20"/>
      <c r="T442" s="20"/>
      <c r="U442" s="20"/>
      <c r="V442" s="20"/>
      <c r="W442" s="20"/>
      <c r="X442" s="20"/>
      <c r="Y442" s="20"/>
    </row>
    <row r="443" spans="2:25" s="17" customFormat="1" ht="33.75" customHeight="1" x14ac:dyDescent="0.2">
      <c r="B443" s="91"/>
      <c r="C443" s="91"/>
      <c r="D443" s="91"/>
      <c r="E443" s="91"/>
      <c r="L443" s="19"/>
      <c r="M443" s="19"/>
      <c r="N443" s="19"/>
      <c r="O443" s="19"/>
      <c r="P443" s="20"/>
      <c r="Q443" s="20"/>
      <c r="R443" s="20"/>
      <c r="S443" s="20"/>
      <c r="T443" s="20"/>
      <c r="U443" s="20"/>
      <c r="V443" s="20"/>
      <c r="W443" s="20"/>
      <c r="X443" s="20"/>
      <c r="Y443" s="20"/>
    </row>
    <row r="444" spans="2:25" s="17" customFormat="1" ht="33.75" customHeight="1" x14ac:dyDescent="0.2">
      <c r="B444" s="91"/>
      <c r="C444" s="91"/>
      <c r="D444" s="91"/>
      <c r="E444" s="91"/>
      <c r="L444" s="19"/>
      <c r="M444" s="19"/>
      <c r="N444" s="19"/>
      <c r="O444" s="19"/>
      <c r="P444" s="20"/>
      <c r="Q444" s="20"/>
      <c r="R444" s="20"/>
      <c r="S444" s="20"/>
      <c r="T444" s="20"/>
      <c r="U444" s="20"/>
      <c r="V444" s="20"/>
      <c r="W444" s="20"/>
      <c r="X444" s="20"/>
      <c r="Y444" s="20"/>
    </row>
    <row r="445" spans="2:25" s="17" customFormat="1" ht="33.75" customHeight="1" x14ac:dyDescent="0.2">
      <c r="B445" s="91"/>
      <c r="C445" s="91"/>
      <c r="D445" s="91"/>
      <c r="E445" s="91"/>
      <c r="L445" s="19"/>
      <c r="M445" s="19"/>
      <c r="N445" s="19"/>
      <c r="O445" s="19"/>
      <c r="P445" s="20"/>
      <c r="Q445" s="20"/>
      <c r="R445" s="20"/>
      <c r="S445" s="20"/>
      <c r="T445" s="20"/>
      <c r="U445" s="20"/>
      <c r="V445" s="20"/>
      <c r="W445" s="20"/>
      <c r="X445" s="20"/>
      <c r="Y445" s="20"/>
    </row>
    <row r="446" spans="2:25" s="17" customFormat="1" ht="33.75" customHeight="1" x14ac:dyDescent="0.2">
      <c r="B446" s="91"/>
      <c r="C446" s="91"/>
      <c r="D446" s="91"/>
      <c r="E446" s="91"/>
      <c r="L446" s="19"/>
      <c r="M446" s="19"/>
      <c r="N446" s="19"/>
      <c r="O446" s="19"/>
      <c r="P446" s="20"/>
      <c r="Q446" s="20"/>
      <c r="R446" s="20"/>
      <c r="S446" s="20"/>
      <c r="T446" s="20"/>
      <c r="U446" s="20"/>
      <c r="V446" s="20"/>
      <c r="W446" s="20"/>
      <c r="X446" s="20"/>
      <c r="Y446" s="20"/>
    </row>
    <row r="447" spans="2:25" s="17" customFormat="1" ht="33.75" customHeight="1" x14ac:dyDescent="0.2">
      <c r="B447" s="91"/>
      <c r="C447" s="91"/>
      <c r="D447" s="91"/>
      <c r="E447" s="91"/>
      <c r="L447" s="19"/>
      <c r="M447" s="19"/>
      <c r="N447" s="19"/>
      <c r="O447" s="19"/>
      <c r="P447" s="20"/>
      <c r="Q447" s="20"/>
      <c r="R447" s="20"/>
      <c r="S447" s="20"/>
      <c r="T447" s="20"/>
      <c r="U447" s="20"/>
      <c r="V447" s="20"/>
      <c r="W447" s="20"/>
      <c r="X447" s="20"/>
      <c r="Y447" s="20"/>
    </row>
    <row r="448" spans="2:25" s="17" customFormat="1" ht="33.75" customHeight="1" x14ac:dyDescent="0.2">
      <c r="B448" s="91"/>
      <c r="C448" s="91"/>
      <c r="D448" s="91"/>
      <c r="E448" s="91"/>
      <c r="L448" s="19"/>
      <c r="M448" s="19"/>
      <c r="N448" s="19"/>
      <c r="O448" s="19"/>
      <c r="P448" s="20"/>
      <c r="Q448" s="20"/>
      <c r="R448" s="20"/>
      <c r="S448" s="20"/>
      <c r="T448" s="20"/>
      <c r="U448" s="20"/>
      <c r="V448" s="20"/>
      <c r="W448" s="20"/>
      <c r="X448" s="20"/>
      <c r="Y448" s="20"/>
    </row>
    <row r="449" spans="2:25" s="17" customFormat="1" ht="33.75" customHeight="1" x14ac:dyDescent="0.2">
      <c r="B449" s="91"/>
      <c r="C449" s="91"/>
      <c r="D449" s="91"/>
      <c r="E449" s="91"/>
      <c r="L449" s="19"/>
      <c r="M449" s="19"/>
      <c r="N449" s="19"/>
      <c r="O449" s="19"/>
      <c r="P449" s="20"/>
      <c r="Q449" s="20"/>
      <c r="R449" s="20"/>
      <c r="S449" s="20"/>
      <c r="T449" s="20"/>
      <c r="U449" s="20"/>
      <c r="V449" s="20"/>
      <c r="W449" s="20"/>
      <c r="X449" s="20"/>
      <c r="Y449" s="20"/>
    </row>
    <row r="450" spans="2:25" s="17" customFormat="1" ht="33.75" customHeight="1" x14ac:dyDescent="0.2">
      <c r="B450" s="91"/>
      <c r="C450" s="91"/>
      <c r="D450" s="91"/>
      <c r="E450" s="91"/>
      <c r="L450" s="19"/>
      <c r="M450" s="19"/>
      <c r="N450" s="19"/>
      <c r="O450" s="19"/>
      <c r="P450" s="20"/>
      <c r="Q450" s="20"/>
      <c r="R450" s="20"/>
      <c r="S450" s="20"/>
      <c r="T450" s="20"/>
      <c r="U450" s="20"/>
      <c r="V450" s="20"/>
      <c r="W450" s="20"/>
      <c r="X450" s="20"/>
      <c r="Y450" s="20"/>
    </row>
    <row r="451" spans="2:25" s="17" customFormat="1" ht="33.75" customHeight="1" x14ac:dyDescent="0.2">
      <c r="B451" s="91"/>
      <c r="C451" s="91"/>
      <c r="D451" s="91"/>
      <c r="E451" s="91"/>
      <c r="L451" s="19"/>
      <c r="M451" s="19"/>
      <c r="N451" s="19"/>
      <c r="O451" s="19"/>
      <c r="P451" s="20"/>
      <c r="Q451" s="20"/>
      <c r="R451" s="20"/>
      <c r="S451" s="20"/>
      <c r="T451" s="20"/>
      <c r="U451" s="20"/>
      <c r="V451" s="20"/>
      <c r="W451" s="20"/>
      <c r="X451" s="20"/>
      <c r="Y451" s="20"/>
    </row>
    <row r="452" spans="2:25" s="17" customFormat="1" ht="33.75" customHeight="1" x14ac:dyDescent="0.2">
      <c r="B452" s="91"/>
      <c r="C452" s="91"/>
      <c r="D452" s="91"/>
      <c r="E452" s="91"/>
      <c r="L452" s="19"/>
      <c r="M452" s="19"/>
      <c r="N452" s="19"/>
      <c r="O452" s="19"/>
      <c r="P452" s="20"/>
      <c r="Q452" s="20"/>
      <c r="R452" s="20"/>
      <c r="S452" s="20"/>
      <c r="T452" s="20"/>
      <c r="U452" s="20"/>
      <c r="V452" s="20"/>
      <c r="W452" s="20"/>
      <c r="X452" s="20"/>
      <c r="Y452" s="20"/>
    </row>
    <row r="453" spans="2:25" s="17" customFormat="1" ht="33.75" customHeight="1" x14ac:dyDescent="0.2">
      <c r="B453" s="91"/>
      <c r="C453" s="91"/>
      <c r="D453" s="91"/>
      <c r="E453" s="91"/>
      <c r="L453" s="19"/>
      <c r="M453" s="19"/>
      <c r="N453" s="19"/>
      <c r="O453" s="19"/>
      <c r="P453" s="20"/>
      <c r="Q453" s="20"/>
      <c r="R453" s="20"/>
      <c r="S453" s="20"/>
      <c r="T453" s="20"/>
      <c r="U453" s="20"/>
      <c r="V453" s="20"/>
      <c r="W453" s="20"/>
      <c r="X453" s="20"/>
      <c r="Y453" s="20"/>
    </row>
    <row r="454" spans="2:25" s="17" customFormat="1" ht="33.75" customHeight="1" x14ac:dyDescent="0.2">
      <c r="B454" s="91"/>
      <c r="C454" s="91"/>
      <c r="D454" s="91"/>
      <c r="E454" s="91"/>
      <c r="L454" s="19"/>
      <c r="M454" s="19"/>
      <c r="N454" s="19"/>
      <c r="O454" s="19"/>
      <c r="P454" s="20"/>
      <c r="Q454" s="20"/>
      <c r="R454" s="20"/>
      <c r="S454" s="20"/>
      <c r="T454" s="20"/>
      <c r="U454" s="20"/>
      <c r="V454" s="20"/>
      <c r="W454" s="20"/>
      <c r="X454" s="20"/>
      <c r="Y454" s="20"/>
    </row>
    <row r="455" spans="2:25" s="17" customFormat="1" ht="33.75" customHeight="1" x14ac:dyDescent="0.2">
      <c r="B455" s="91"/>
      <c r="C455" s="91"/>
      <c r="D455" s="91"/>
      <c r="E455" s="91"/>
      <c r="L455" s="19"/>
      <c r="M455" s="19"/>
      <c r="N455" s="19"/>
      <c r="O455" s="19"/>
      <c r="P455" s="20"/>
      <c r="Q455" s="20"/>
      <c r="R455" s="20"/>
      <c r="S455" s="20"/>
      <c r="T455" s="20"/>
      <c r="U455" s="20"/>
      <c r="V455" s="20"/>
      <c r="W455" s="20"/>
      <c r="X455" s="20"/>
      <c r="Y455" s="20"/>
    </row>
    <row r="456" spans="2:25" s="17" customFormat="1" ht="33.75" customHeight="1" x14ac:dyDescent="0.2">
      <c r="B456" s="91"/>
      <c r="C456" s="91"/>
      <c r="D456" s="91"/>
      <c r="E456" s="91"/>
      <c r="L456" s="19"/>
      <c r="M456" s="19"/>
      <c r="N456" s="19"/>
      <c r="O456" s="19"/>
      <c r="P456" s="20"/>
      <c r="Q456" s="20"/>
      <c r="R456" s="20"/>
      <c r="S456" s="20"/>
      <c r="T456" s="20"/>
      <c r="U456" s="20"/>
      <c r="V456" s="20"/>
      <c r="W456" s="20"/>
      <c r="X456" s="20"/>
      <c r="Y456" s="20"/>
    </row>
    <row r="457" spans="2:25" s="17" customFormat="1" ht="33.75" customHeight="1" x14ac:dyDescent="0.2">
      <c r="B457" s="91"/>
      <c r="C457" s="91"/>
      <c r="D457" s="91"/>
      <c r="E457" s="91"/>
      <c r="L457" s="19"/>
      <c r="M457" s="19"/>
      <c r="N457" s="19"/>
      <c r="O457" s="19"/>
      <c r="P457" s="20"/>
      <c r="Q457" s="20"/>
      <c r="R457" s="20"/>
      <c r="S457" s="20"/>
      <c r="T457" s="20"/>
      <c r="U457" s="20"/>
      <c r="V457" s="20"/>
      <c r="W457" s="20"/>
      <c r="X457" s="20"/>
      <c r="Y457" s="20"/>
    </row>
    <row r="458" spans="2:25" s="17" customFormat="1" ht="33.75" customHeight="1" x14ac:dyDescent="0.2">
      <c r="B458" s="91"/>
      <c r="C458" s="91"/>
      <c r="D458" s="91"/>
      <c r="E458" s="91"/>
      <c r="L458" s="19"/>
      <c r="M458" s="19"/>
      <c r="N458" s="19"/>
      <c r="O458" s="19"/>
      <c r="P458" s="20"/>
      <c r="Q458" s="20"/>
      <c r="R458" s="20"/>
      <c r="S458" s="20"/>
      <c r="T458" s="20"/>
      <c r="U458" s="20"/>
      <c r="V458" s="20"/>
      <c r="W458" s="20"/>
      <c r="X458" s="20"/>
      <c r="Y458" s="20"/>
    </row>
    <row r="459" spans="2:25" s="17" customFormat="1" ht="33.75" customHeight="1" x14ac:dyDescent="0.2">
      <c r="B459" s="91"/>
      <c r="C459" s="91"/>
      <c r="D459" s="91"/>
      <c r="E459" s="91"/>
      <c r="L459" s="19"/>
      <c r="M459" s="19"/>
      <c r="N459" s="19"/>
      <c r="O459" s="19"/>
      <c r="P459" s="20"/>
      <c r="Q459" s="20"/>
      <c r="R459" s="20"/>
      <c r="S459" s="20"/>
      <c r="T459" s="20"/>
      <c r="U459" s="20"/>
      <c r="V459" s="20"/>
      <c r="W459" s="20"/>
      <c r="X459" s="20"/>
      <c r="Y459" s="20"/>
    </row>
    <row r="460" spans="2:25" s="17" customFormat="1" ht="33.75" customHeight="1" x14ac:dyDescent="0.2">
      <c r="B460" s="91"/>
      <c r="C460" s="91"/>
      <c r="D460" s="91"/>
      <c r="E460" s="91"/>
      <c r="L460" s="19"/>
      <c r="M460" s="19"/>
      <c r="N460" s="19"/>
      <c r="O460" s="19"/>
      <c r="P460" s="20"/>
      <c r="Q460" s="20"/>
      <c r="R460" s="20"/>
      <c r="S460" s="20"/>
      <c r="T460" s="20"/>
      <c r="U460" s="20"/>
      <c r="V460" s="20"/>
      <c r="W460" s="20"/>
      <c r="X460" s="20"/>
      <c r="Y460" s="20"/>
    </row>
    <row r="461" spans="2:25" s="17" customFormat="1" ht="33.75" customHeight="1" x14ac:dyDescent="0.2">
      <c r="B461" s="91"/>
      <c r="C461" s="91"/>
      <c r="D461" s="91"/>
      <c r="E461" s="91"/>
      <c r="L461" s="19"/>
      <c r="M461" s="19"/>
      <c r="N461" s="19"/>
      <c r="O461" s="19"/>
      <c r="P461" s="20"/>
      <c r="Q461" s="20"/>
      <c r="R461" s="20"/>
      <c r="S461" s="20"/>
      <c r="T461" s="20"/>
      <c r="U461" s="20"/>
      <c r="V461" s="20"/>
      <c r="W461" s="20"/>
      <c r="X461" s="20"/>
      <c r="Y461" s="20"/>
    </row>
    <row r="462" spans="2:25" s="17" customFormat="1" ht="33.75" customHeight="1" x14ac:dyDescent="0.2">
      <c r="B462" s="91"/>
      <c r="C462" s="91"/>
      <c r="D462" s="91"/>
      <c r="E462" s="91"/>
      <c r="L462" s="19"/>
      <c r="M462" s="19"/>
      <c r="N462" s="19"/>
      <c r="O462" s="19"/>
      <c r="P462" s="20"/>
      <c r="Q462" s="20"/>
      <c r="R462" s="20"/>
      <c r="S462" s="20"/>
      <c r="T462" s="20"/>
      <c r="U462" s="20"/>
      <c r="V462" s="20"/>
      <c r="W462" s="20"/>
      <c r="X462" s="20"/>
      <c r="Y462" s="20"/>
    </row>
    <row r="463" spans="2:25" s="17" customFormat="1" ht="33.75" customHeight="1" x14ac:dyDescent="0.2">
      <c r="B463" s="91"/>
      <c r="C463" s="91"/>
      <c r="D463" s="91"/>
      <c r="E463" s="91"/>
      <c r="L463" s="19"/>
      <c r="M463" s="19"/>
      <c r="N463" s="19"/>
      <c r="O463" s="19"/>
      <c r="P463" s="20"/>
      <c r="Q463" s="20"/>
      <c r="R463" s="20"/>
      <c r="S463" s="20"/>
      <c r="T463" s="20"/>
      <c r="U463" s="20"/>
      <c r="V463" s="20"/>
      <c r="W463" s="20"/>
      <c r="X463" s="20"/>
      <c r="Y463" s="20"/>
    </row>
    <row r="464" spans="2:25" s="17" customFormat="1" ht="33.75" customHeight="1" x14ac:dyDescent="0.2">
      <c r="B464" s="91"/>
      <c r="C464" s="91"/>
      <c r="D464" s="91"/>
      <c r="E464" s="91"/>
      <c r="L464" s="19"/>
      <c r="M464" s="19"/>
      <c r="N464" s="19"/>
      <c r="O464" s="19"/>
      <c r="P464" s="20"/>
      <c r="Q464" s="20"/>
      <c r="R464" s="20"/>
      <c r="S464" s="20"/>
      <c r="T464" s="20"/>
      <c r="U464" s="20"/>
      <c r="V464" s="20"/>
      <c r="W464" s="20"/>
      <c r="X464" s="20"/>
      <c r="Y464" s="20"/>
    </row>
    <row r="465" spans="1:55" s="17" customFormat="1" ht="33.75" customHeight="1" x14ac:dyDescent="0.2">
      <c r="B465" s="91"/>
      <c r="C465" s="91"/>
      <c r="D465" s="91"/>
      <c r="E465" s="91"/>
      <c r="L465" s="19"/>
      <c r="M465" s="19"/>
      <c r="N465" s="19"/>
      <c r="O465" s="19"/>
      <c r="P465" s="20"/>
      <c r="Q465" s="20"/>
      <c r="R465" s="20"/>
      <c r="S465" s="20"/>
      <c r="T465" s="20"/>
      <c r="U465" s="20"/>
      <c r="V465" s="20"/>
      <c r="W465" s="20"/>
      <c r="X465" s="20"/>
      <c r="Y465" s="20"/>
    </row>
    <row r="466" spans="1:55" s="17" customFormat="1" ht="33.75" customHeight="1" x14ac:dyDescent="0.2">
      <c r="B466" s="91"/>
      <c r="C466" s="91"/>
      <c r="D466" s="91"/>
      <c r="E466" s="91"/>
      <c r="L466" s="19"/>
      <c r="M466" s="19"/>
      <c r="N466" s="19"/>
      <c r="O466" s="19"/>
      <c r="P466" s="20"/>
      <c r="Q466" s="20"/>
      <c r="R466" s="20"/>
      <c r="S466" s="20"/>
      <c r="T466" s="20"/>
      <c r="U466" s="20"/>
      <c r="V466" s="20"/>
      <c r="W466" s="20"/>
      <c r="X466" s="20"/>
      <c r="Y466" s="20"/>
    </row>
    <row r="467" spans="1:55" s="17" customFormat="1" ht="33.75" customHeight="1" x14ac:dyDescent="0.2">
      <c r="B467" s="91"/>
      <c r="C467" s="91"/>
      <c r="D467" s="91"/>
      <c r="E467" s="91"/>
      <c r="L467" s="19"/>
      <c r="M467" s="19"/>
      <c r="N467" s="19"/>
      <c r="O467" s="19"/>
      <c r="P467" s="20"/>
      <c r="Q467" s="20"/>
      <c r="R467" s="20"/>
      <c r="S467" s="20"/>
      <c r="T467" s="20"/>
      <c r="U467" s="20"/>
      <c r="V467" s="20"/>
      <c r="W467" s="20"/>
      <c r="X467" s="20"/>
      <c r="Y467" s="20"/>
    </row>
    <row r="468" spans="1:55" s="17" customFormat="1" ht="33.75" customHeight="1" x14ac:dyDescent="0.2">
      <c r="B468" s="91"/>
      <c r="C468" s="91"/>
      <c r="D468" s="91"/>
      <c r="E468" s="91"/>
      <c r="L468" s="19"/>
      <c r="M468" s="19"/>
      <c r="N468" s="19"/>
      <c r="O468" s="19"/>
      <c r="P468" s="20"/>
      <c r="Q468" s="20"/>
      <c r="R468" s="20"/>
      <c r="S468" s="20"/>
      <c r="T468" s="20"/>
      <c r="U468" s="20"/>
      <c r="V468" s="20"/>
      <c r="W468" s="20"/>
      <c r="X468" s="20"/>
      <c r="Y468" s="20"/>
    </row>
    <row r="469" spans="1:55" s="17" customFormat="1" ht="33.75" customHeight="1" x14ac:dyDescent="0.2">
      <c r="B469" s="91"/>
      <c r="C469" s="91"/>
      <c r="D469" s="91"/>
      <c r="E469" s="91"/>
      <c r="L469" s="19"/>
      <c r="M469" s="19"/>
      <c r="N469" s="19"/>
      <c r="O469" s="19"/>
      <c r="P469" s="20"/>
      <c r="Q469" s="20"/>
      <c r="R469" s="20"/>
      <c r="S469" s="20"/>
      <c r="T469" s="20"/>
      <c r="U469" s="20"/>
      <c r="V469" s="20"/>
      <c r="W469" s="20"/>
      <c r="X469" s="20"/>
      <c r="Y469" s="20"/>
    </row>
    <row r="470" spans="1:55" s="17" customFormat="1" ht="33.75" customHeight="1" x14ac:dyDescent="0.2">
      <c r="B470" s="91"/>
      <c r="C470" s="91"/>
      <c r="D470" s="91"/>
      <c r="E470" s="91"/>
      <c r="L470" s="19"/>
      <c r="M470" s="19"/>
      <c r="N470" s="19"/>
      <c r="O470" s="19"/>
      <c r="P470" s="20"/>
      <c r="Q470" s="20"/>
      <c r="R470" s="20"/>
      <c r="S470" s="20"/>
      <c r="T470" s="20"/>
      <c r="U470" s="20"/>
      <c r="V470" s="20"/>
      <c r="W470" s="20"/>
      <c r="X470" s="20"/>
      <c r="Y470" s="20"/>
    </row>
    <row r="471" spans="1:55" ht="33.75" customHeight="1" x14ac:dyDescent="0.2">
      <c r="A471" s="87"/>
      <c r="B471" s="96"/>
      <c r="C471" s="96"/>
      <c r="D471" s="96"/>
      <c r="E471" s="96"/>
      <c r="F471" s="87"/>
      <c r="G471" s="87"/>
      <c r="H471" s="87"/>
      <c r="I471" s="87"/>
      <c r="J471" s="87"/>
      <c r="K471" s="87"/>
      <c r="L471" s="97"/>
      <c r="M471" s="97"/>
      <c r="N471" s="97"/>
      <c r="O471" s="97"/>
      <c r="P471" s="98"/>
      <c r="Q471" s="98"/>
      <c r="R471" s="98"/>
      <c r="S471" s="98"/>
      <c r="T471" s="98"/>
      <c r="U471" s="98"/>
      <c r="V471" s="98"/>
      <c r="W471" s="98"/>
      <c r="X471" s="98"/>
      <c r="Y471" s="98"/>
      <c r="Z471" s="87"/>
      <c r="AA471" s="87"/>
      <c r="AB471" s="87"/>
      <c r="AC471" s="87"/>
      <c r="AD471" s="87"/>
      <c r="AE471" s="87"/>
      <c r="AF471" s="87"/>
      <c r="AG471" s="87"/>
      <c r="AH471" s="87"/>
      <c r="AI471" s="87"/>
      <c r="AJ471" s="87"/>
      <c r="AK471" s="87"/>
      <c r="AL471" s="87"/>
      <c r="AM471" s="87"/>
      <c r="AN471" s="87"/>
      <c r="AO471" s="87"/>
      <c r="AP471" s="87"/>
      <c r="AQ471" s="87"/>
      <c r="AR471" s="87"/>
      <c r="AS471" s="87"/>
      <c r="AT471" s="87"/>
      <c r="AU471" s="87"/>
      <c r="AV471" s="87"/>
      <c r="AW471" s="87"/>
      <c r="AX471" s="87"/>
      <c r="AY471" s="87"/>
      <c r="AZ471" s="87"/>
      <c r="BA471" s="87"/>
      <c r="BB471" s="87"/>
      <c r="BC471" s="87"/>
    </row>
    <row r="472" spans="1:55" ht="33.75" customHeight="1" x14ac:dyDescent="0.2">
      <c r="A472" s="87"/>
      <c r="B472" s="96"/>
      <c r="C472" s="96"/>
      <c r="D472" s="96"/>
      <c r="E472" s="96"/>
      <c r="F472" s="87"/>
      <c r="G472" s="87"/>
      <c r="H472" s="87"/>
      <c r="I472" s="87"/>
      <c r="J472" s="87"/>
      <c r="K472" s="87"/>
      <c r="L472" s="97"/>
      <c r="M472" s="97"/>
      <c r="N472" s="97"/>
      <c r="O472" s="97"/>
      <c r="P472" s="98"/>
      <c r="Q472" s="98"/>
      <c r="R472" s="98"/>
      <c r="S472" s="98"/>
      <c r="T472" s="98"/>
      <c r="U472" s="98"/>
      <c r="V472" s="98"/>
      <c r="W472" s="98"/>
      <c r="X472" s="98"/>
      <c r="Y472" s="98"/>
      <c r="Z472" s="87"/>
      <c r="AA472" s="87"/>
      <c r="AB472" s="87"/>
      <c r="AC472" s="87"/>
      <c r="AD472" s="87"/>
      <c r="AE472" s="87"/>
      <c r="AF472" s="87"/>
      <c r="AG472" s="87"/>
      <c r="AH472" s="87"/>
      <c r="AI472" s="87"/>
      <c r="AJ472" s="87"/>
      <c r="AK472" s="87"/>
      <c r="AL472" s="87"/>
      <c r="AM472" s="87"/>
      <c r="AN472" s="87"/>
      <c r="AO472" s="87"/>
      <c r="AP472" s="87"/>
      <c r="AQ472" s="87"/>
      <c r="AR472" s="87"/>
      <c r="AS472" s="87"/>
      <c r="AT472" s="87"/>
      <c r="AU472" s="87"/>
      <c r="AV472" s="87"/>
      <c r="AW472" s="87"/>
      <c r="AX472" s="87"/>
      <c r="AY472" s="87"/>
      <c r="AZ472" s="87"/>
      <c r="BA472" s="87"/>
      <c r="BB472" s="87"/>
      <c r="BC472" s="87"/>
    </row>
    <row r="473" spans="1:55" ht="33.75" customHeight="1" x14ac:dyDescent="0.2">
      <c r="A473" s="87"/>
      <c r="B473" s="96"/>
      <c r="C473" s="96"/>
      <c r="D473" s="96"/>
      <c r="E473" s="96"/>
      <c r="F473" s="87"/>
      <c r="G473" s="87"/>
      <c r="H473" s="87"/>
      <c r="I473" s="87"/>
      <c r="J473" s="87"/>
      <c r="K473" s="87"/>
      <c r="L473" s="97"/>
      <c r="M473" s="97"/>
      <c r="N473" s="97"/>
      <c r="O473" s="97"/>
      <c r="P473" s="98"/>
      <c r="Q473" s="98"/>
      <c r="R473" s="98"/>
      <c r="S473" s="98"/>
      <c r="T473" s="98"/>
      <c r="U473" s="98"/>
      <c r="V473" s="98"/>
      <c r="W473" s="98"/>
      <c r="X473" s="98"/>
      <c r="Y473" s="98"/>
      <c r="Z473" s="87"/>
      <c r="AA473" s="87"/>
      <c r="AB473" s="87"/>
      <c r="AC473" s="87"/>
      <c r="AD473" s="87"/>
      <c r="AE473" s="87"/>
      <c r="AF473" s="87"/>
      <c r="AG473" s="87"/>
      <c r="AH473" s="87"/>
      <c r="AI473" s="87"/>
      <c r="AJ473" s="87"/>
      <c r="AK473" s="87"/>
      <c r="AL473" s="87"/>
      <c r="AM473" s="87"/>
      <c r="AN473" s="87"/>
      <c r="AO473" s="87"/>
      <c r="AP473" s="87"/>
      <c r="AQ473" s="87"/>
      <c r="AR473" s="87"/>
      <c r="AS473" s="87"/>
      <c r="AT473" s="87"/>
      <c r="AU473" s="87"/>
      <c r="AV473" s="87"/>
      <c r="AW473" s="87"/>
      <c r="AX473" s="87"/>
      <c r="AY473" s="87"/>
      <c r="AZ473" s="87"/>
      <c r="BA473" s="87"/>
      <c r="BB473" s="87"/>
      <c r="BC473" s="87"/>
    </row>
    <row r="474" spans="1:55" ht="33.75" customHeight="1" x14ac:dyDescent="0.2">
      <c r="A474" s="87"/>
      <c r="B474" s="96"/>
      <c r="C474" s="96"/>
      <c r="D474" s="96"/>
      <c r="E474" s="96"/>
      <c r="F474" s="87"/>
      <c r="G474" s="87"/>
      <c r="H474" s="87"/>
      <c r="I474" s="87"/>
      <c r="J474" s="87"/>
      <c r="K474" s="87"/>
      <c r="L474" s="97"/>
      <c r="M474" s="97"/>
      <c r="N474" s="97"/>
      <c r="O474" s="97"/>
      <c r="P474" s="98"/>
      <c r="Q474" s="98"/>
      <c r="R474" s="98"/>
      <c r="S474" s="98"/>
      <c r="T474" s="98"/>
      <c r="U474" s="98"/>
      <c r="V474" s="98"/>
      <c r="W474" s="98"/>
      <c r="X474" s="98"/>
      <c r="Y474" s="98"/>
      <c r="Z474" s="87"/>
      <c r="AA474" s="87"/>
      <c r="AB474" s="87"/>
      <c r="AC474" s="87"/>
      <c r="AD474" s="87"/>
      <c r="AE474" s="87"/>
      <c r="AF474" s="87"/>
      <c r="AG474" s="87"/>
      <c r="AH474" s="87"/>
      <c r="AI474" s="87"/>
      <c r="AJ474" s="87"/>
      <c r="AK474" s="87"/>
      <c r="AL474" s="87"/>
      <c r="AM474" s="87"/>
      <c r="AN474" s="87"/>
      <c r="AO474" s="87"/>
      <c r="AP474" s="87"/>
      <c r="AQ474" s="87"/>
      <c r="AR474" s="87"/>
      <c r="AS474" s="87"/>
      <c r="AT474" s="87"/>
      <c r="AU474" s="87"/>
      <c r="AV474" s="87"/>
      <c r="AW474" s="87"/>
      <c r="AX474" s="87"/>
      <c r="AY474" s="87"/>
      <c r="AZ474" s="87"/>
      <c r="BA474" s="87"/>
      <c r="BB474" s="87"/>
      <c r="BC474" s="87"/>
    </row>
    <row r="475" spans="1:55" ht="33.75" customHeight="1" x14ac:dyDescent="0.2">
      <c r="A475" s="87"/>
      <c r="B475" s="96"/>
      <c r="C475" s="96"/>
      <c r="D475" s="96"/>
      <c r="E475" s="96"/>
      <c r="F475" s="87"/>
      <c r="G475" s="87"/>
      <c r="H475" s="87"/>
      <c r="I475" s="87"/>
      <c r="J475" s="87"/>
      <c r="K475" s="87"/>
      <c r="L475" s="97"/>
      <c r="M475" s="97"/>
      <c r="N475" s="97"/>
      <c r="O475" s="97"/>
      <c r="P475" s="98"/>
      <c r="Q475" s="98"/>
      <c r="R475" s="98"/>
      <c r="S475" s="98"/>
      <c r="T475" s="98"/>
      <c r="U475" s="98"/>
      <c r="V475" s="98"/>
      <c r="W475" s="98"/>
      <c r="X475" s="98"/>
      <c r="Y475" s="98"/>
      <c r="Z475" s="87"/>
      <c r="AA475" s="87"/>
      <c r="AB475" s="87"/>
      <c r="AC475" s="87"/>
      <c r="AD475" s="87"/>
      <c r="AE475" s="87"/>
      <c r="AF475" s="87"/>
      <c r="AG475" s="87"/>
      <c r="AH475" s="87"/>
      <c r="AI475" s="87"/>
      <c r="AJ475" s="87"/>
      <c r="AK475" s="87"/>
      <c r="AL475" s="87"/>
      <c r="AM475" s="87"/>
      <c r="AN475" s="87"/>
      <c r="AO475" s="87"/>
      <c r="AP475" s="87"/>
      <c r="AQ475" s="87"/>
      <c r="AR475" s="87"/>
      <c r="AS475" s="87"/>
      <c r="AT475" s="87"/>
      <c r="AU475" s="87"/>
      <c r="AV475" s="87"/>
      <c r="AW475" s="87"/>
      <c r="AX475" s="87"/>
      <c r="AY475" s="87"/>
      <c r="AZ475" s="87"/>
      <c r="BA475" s="87"/>
      <c r="BB475" s="87"/>
      <c r="BC475" s="87"/>
    </row>
    <row r="476" spans="1:55" ht="33.75" customHeight="1" x14ac:dyDescent="0.2">
      <c r="A476" s="87"/>
      <c r="B476" s="96"/>
      <c r="C476" s="96"/>
      <c r="D476" s="96"/>
      <c r="E476" s="96"/>
      <c r="F476" s="87"/>
      <c r="G476" s="87"/>
      <c r="H476" s="87"/>
      <c r="I476" s="87"/>
      <c r="J476" s="87"/>
      <c r="K476" s="87"/>
      <c r="L476" s="97"/>
      <c r="M476" s="97"/>
      <c r="N476" s="97"/>
      <c r="O476" s="97"/>
      <c r="P476" s="98"/>
      <c r="Q476" s="98"/>
      <c r="R476" s="98"/>
      <c r="S476" s="98"/>
      <c r="T476" s="98"/>
      <c r="U476" s="98"/>
      <c r="V476" s="98"/>
      <c r="W476" s="98"/>
      <c r="X476" s="98"/>
      <c r="Y476" s="98"/>
      <c r="Z476" s="87"/>
      <c r="AA476" s="87"/>
      <c r="AB476" s="87"/>
      <c r="AC476" s="87"/>
      <c r="AD476" s="87"/>
      <c r="AE476" s="87"/>
      <c r="AF476" s="87"/>
      <c r="AG476" s="87"/>
      <c r="AH476" s="87"/>
      <c r="AI476" s="87"/>
      <c r="AJ476" s="87"/>
      <c r="AK476" s="87"/>
      <c r="AL476" s="87"/>
      <c r="AM476" s="87"/>
      <c r="AN476" s="87"/>
      <c r="AO476" s="87"/>
      <c r="AP476" s="87"/>
      <c r="AQ476" s="87"/>
      <c r="AR476" s="87"/>
      <c r="AS476" s="87"/>
      <c r="AT476" s="87"/>
      <c r="AU476" s="87"/>
      <c r="AV476" s="87"/>
      <c r="AW476" s="87"/>
      <c r="AX476" s="87"/>
      <c r="AY476" s="87"/>
      <c r="AZ476" s="87"/>
      <c r="BA476" s="87"/>
      <c r="BB476" s="87"/>
      <c r="BC476" s="87"/>
    </row>
    <row r="477" spans="1:55" ht="33.75" customHeight="1" x14ac:dyDescent="0.2">
      <c r="A477" s="87"/>
      <c r="B477" s="96"/>
      <c r="C477" s="96"/>
      <c r="D477" s="96"/>
      <c r="E477" s="96"/>
      <c r="F477" s="87"/>
      <c r="G477" s="87"/>
      <c r="H477" s="87"/>
      <c r="I477" s="87"/>
      <c r="J477" s="87"/>
      <c r="K477" s="87"/>
      <c r="L477" s="97"/>
      <c r="M477" s="97"/>
      <c r="N477" s="97"/>
      <c r="O477" s="97"/>
      <c r="P477" s="98"/>
      <c r="Q477" s="98"/>
      <c r="R477" s="98"/>
      <c r="S477" s="98"/>
      <c r="T477" s="98"/>
      <c r="U477" s="98"/>
      <c r="V477" s="98"/>
      <c r="W477" s="98"/>
      <c r="X477" s="98"/>
      <c r="Y477" s="98"/>
      <c r="Z477" s="87"/>
      <c r="AA477" s="87"/>
      <c r="AB477" s="87"/>
      <c r="AC477" s="87"/>
      <c r="AD477" s="87"/>
      <c r="AE477" s="87"/>
      <c r="AF477" s="87"/>
      <c r="AG477" s="87"/>
      <c r="AH477" s="87"/>
      <c r="AI477" s="87"/>
      <c r="AJ477" s="87"/>
      <c r="AK477" s="87"/>
      <c r="AL477" s="87"/>
      <c r="AM477" s="87"/>
      <c r="AN477" s="87"/>
      <c r="AO477" s="87"/>
      <c r="AP477" s="87"/>
      <c r="AQ477" s="87"/>
      <c r="AR477" s="87"/>
      <c r="AS477" s="87"/>
      <c r="AT477" s="87"/>
      <c r="AU477" s="87"/>
      <c r="AV477" s="87"/>
      <c r="AW477" s="87"/>
      <c r="AX477" s="87"/>
      <c r="AY477" s="87"/>
      <c r="AZ477" s="87"/>
      <c r="BA477" s="87"/>
      <c r="BB477" s="87"/>
      <c r="BC477" s="87"/>
    </row>
    <row r="478" spans="1:55" ht="33.75" customHeight="1" x14ac:dyDescent="0.2">
      <c r="A478" s="87"/>
      <c r="B478" s="96"/>
      <c r="C478" s="96"/>
      <c r="D478" s="96"/>
      <c r="E478" s="96"/>
      <c r="F478" s="87"/>
      <c r="G478" s="87"/>
      <c r="H478" s="87"/>
      <c r="I478" s="87"/>
      <c r="J478" s="87"/>
      <c r="K478" s="87"/>
      <c r="L478" s="97"/>
      <c r="M478" s="97"/>
      <c r="N478" s="97"/>
      <c r="O478" s="97"/>
      <c r="P478" s="98"/>
      <c r="Q478" s="98"/>
      <c r="R478" s="98"/>
      <c r="S478" s="98"/>
      <c r="T478" s="98"/>
      <c r="U478" s="98"/>
      <c r="V478" s="98"/>
      <c r="W478" s="98"/>
      <c r="X478" s="98"/>
      <c r="Y478" s="98"/>
      <c r="Z478" s="87"/>
      <c r="AA478" s="87"/>
      <c r="AB478" s="87"/>
      <c r="AC478" s="87"/>
      <c r="AD478" s="87"/>
      <c r="AE478" s="87"/>
      <c r="AF478" s="87"/>
      <c r="AG478" s="87"/>
      <c r="AH478" s="87"/>
      <c r="AI478" s="87"/>
      <c r="AJ478" s="87"/>
      <c r="AK478" s="87"/>
      <c r="AL478" s="87"/>
      <c r="AM478" s="87"/>
      <c r="AN478" s="87"/>
      <c r="AO478" s="87"/>
      <c r="AP478" s="87"/>
      <c r="AQ478" s="87"/>
      <c r="AR478" s="87"/>
      <c r="AS478" s="87"/>
      <c r="AT478" s="87"/>
      <c r="AU478" s="87"/>
      <c r="AV478" s="87"/>
      <c r="AW478" s="87"/>
      <c r="AX478" s="87"/>
      <c r="AY478" s="87"/>
      <c r="AZ478" s="87"/>
      <c r="BA478" s="87"/>
      <c r="BB478" s="87"/>
      <c r="BC478" s="87"/>
    </row>
    <row r="479" spans="1:55" ht="33.75" customHeight="1" x14ac:dyDescent="0.2">
      <c r="A479" s="87"/>
      <c r="B479" s="96"/>
      <c r="C479" s="96"/>
      <c r="D479" s="96"/>
      <c r="E479" s="96"/>
      <c r="F479" s="87"/>
      <c r="G479" s="87"/>
      <c r="H479" s="87"/>
      <c r="I479" s="87"/>
      <c r="J479" s="87"/>
      <c r="K479" s="87"/>
      <c r="L479" s="97"/>
      <c r="M479" s="97"/>
      <c r="N479" s="97"/>
      <c r="O479" s="97"/>
      <c r="P479" s="98"/>
      <c r="Q479" s="98"/>
      <c r="R479" s="98"/>
      <c r="S479" s="98"/>
      <c r="T479" s="98"/>
      <c r="U479" s="98"/>
      <c r="V479" s="98"/>
      <c r="W479" s="98"/>
      <c r="X479" s="98"/>
      <c r="Y479" s="98"/>
      <c r="Z479" s="87"/>
      <c r="AA479" s="87"/>
      <c r="AB479" s="87"/>
      <c r="AC479" s="87"/>
      <c r="AD479" s="87"/>
      <c r="AE479" s="87"/>
      <c r="AF479" s="87"/>
      <c r="AG479" s="87"/>
      <c r="AH479" s="87"/>
      <c r="AI479" s="87"/>
      <c r="AJ479" s="87"/>
      <c r="AK479" s="87"/>
      <c r="AL479" s="87"/>
      <c r="AM479" s="87"/>
      <c r="AN479" s="87"/>
      <c r="AO479" s="87"/>
      <c r="AP479" s="87"/>
      <c r="AQ479" s="87"/>
      <c r="AR479" s="87"/>
      <c r="AS479" s="87"/>
      <c r="AT479" s="87"/>
      <c r="AU479" s="87"/>
      <c r="AV479" s="87"/>
      <c r="AW479" s="87"/>
      <c r="AX479" s="87"/>
      <c r="AY479" s="87"/>
      <c r="AZ479" s="87"/>
      <c r="BA479" s="87"/>
      <c r="BB479" s="87"/>
      <c r="BC479" s="87"/>
    </row>
    <row r="480" spans="1:55" ht="33.75" customHeight="1" x14ac:dyDescent="0.2">
      <c r="A480" s="87"/>
      <c r="B480" s="96"/>
      <c r="C480" s="96"/>
      <c r="D480" s="96"/>
      <c r="E480" s="96"/>
      <c r="F480" s="87"/>
      <c r="G480" s="87"/>
      <c r="H480" s="87"/>
      <c r="I480" s="87"/>
      <c r="J480" s="87"/>
      <c r="K480" s="87"/>
      <c r="L480" s="97"/>
      <c r="M480" s="97"/>
      <c r="N480" s="97"/>
      <c r="O480" s="97"/>
      <c r="P480" s="98"/>
      <c r="Q480" s="98"/>
      <c r="R480" s="98"/>
      <c r="S480" s="98"/>
      <c r="T480" s="98"/>
      <c r="U480" s="98"/>
      <c r="V480" s="98"/>
      <c r="W480" s="98"/>
      <c r="X480" s="98"/>
      <c r="Y480" s="98"/>
      <c r="Z480" s="87"/>
      <c r="AA480" s="87"/>
      <c r="AB480" s="87"/>
      <c r="AC480" s="87"/>
      <c r="AD480" s="87"/>
      <c r="AE480" s="87"/>
      <c r="AF480" s="87"/>
      <c r="AG480" s="87"/>
      <c r="AH480" s="87"/>
      <c r="AI480" s="87"/>
      <c r="AJ480" s="87"/>
      <c r="AK480" s="87"/>
      <c r="AL480" s="87"/>
      <c r="AM480" s="87"/>
      <c r="AN480" s="87"/>
      <c r="AO480" s="87"/>
      <c r="AP480" s="87"/>
      <c r="AQ480" s="87"/>
      <c r="AR480" s="87"/>
      <c r="AS480" s="87"/>
      <c r="AT480" s="87"/>
      <c r="AU480" s="87"/>
      <c r="AV480" s="87"/>
      <c r="AW480" s="87"/>
      <c r="AX480" s="87"/>
      <c r="AY480" s="87"/>
      <c r="AZ480" s="87"/>
      <c r="BA480" s="87"/>
      <c r="BB480" s="87"/>
      <c r="BC480" s="87"/>
    </row>
    <row r="481" spans="1:55" ht="33.75" customHeight="1" x14ac:dyDescent="0.2">
      <c r="A481" s="87"/>
      <c r="B481" s="96"/>
      <c r="C481" s="96"/>
      <c r="D481" s="96"/>
      <c r="E481" s="96"/>
      <c r="F481" s="87"/>
      <c r="G481" s="87"/>
      <c r="H481" s="87"/>
      <c r="I481" s="87"/>
      <c r="J481" s="87"/>
      <c r="K481" s="87"/>
      <c r="L481" s="97"/>
      <c r="M481" s="97"/>
      <c r="N481" s="97"/>
      <c r="O481" s="97"/>
      <c r="P481" s="98"/>
      <c r="Q481" s="98"/>
      <c r="R481" s="98"/>
      <c r="S481" s="98"/>
      <c r="T481" s="98"/>
      <c r="U481" s="98"/>
      <c r="V481" s="98"/>
      <c r="W481" s="98"/>
      <c r="X481" s="98"/>
      <c r="Y481" s="98"/>
      <c r="Z481" s="87"/>
      <c r="AA481" s="87"/>
      <c r="AB481" s="87"/>
      <c r="AC481" s="87"/>
      <c r="AD481" s="87"/>
      <c r="AE481" s="87"/>
      <c r="AF481" s="87"/>
      <c r="AG481" s="87"/>
      <c r="AH481" s="87"/>
      <c r="AI481" s="87"/>
      <c r="AJ481" s="87"/>
      <c r="AK481" s="87"/>
      <c r="AL481" s="87"/>
      <c r="AM481" s="87"/>
      <c r="AN481" s="87"/>
      <c r="AO481" s="87"/>
      <c r="AP481" s="87"/>
      <c r="AQ481" s="87"/>
      <c r="AR481" s="87"/>
      <c r="AS481" s="87"/>
      <c r="AT481" s="87"/>
      <c r="AU481" s="87"/>
      <c r="AV481" s="87"/>
      <c r="AW481" s="87"/>
      <c r="AX481" s="87"/>
      <c r="AY481" s="87"/>
      <c r="AZ481" s="87"/>
      <c r="BA481" s="87"/>
      <c r="BB481" s="87"/>
      <c r="BC481" s="87"/>
    </row>
    <row r="482" spans="1:55" ht="33.75" customHeight="1" x14ac:dyDescent="0.2">
      <c r="A482" s="87"/>
      <c r="B482" s="96"/>
      <c r="C482" s="96"/>
      <c r="D482" s="96"/>
      <c r="E482" s="96"/>
      <c r="F482" s="87"/>
      <c r="G482" s="87"/>
      <c r="H482" s="87"/>
      <c r="I482" s="87"/>
      <c r="J482" s="87"/>
      <c r="K482" s="87"/>
      <c r="L482" s="97"/>
      <c r="M482" s="97"/>
      <c r="N482" s="97"/>
      <c r="O482" s="97"/>
      <c r="P482" s="98"/>
      <c r="Q482" s="98"/>
      <c r="R482" s="98"/>
      <c r="S482" s="98"/>
      <c r="T482" s="98"/>
      <c r="U482" s="98"/>
      <c r="V482" s="98"/>
      <c r="W482" s="98"/>
      <c r="X482" s="98"/>
      <c r="Y482" s="98"/>
      <c r="Z482" s="87"/>
      <c r="AA482" s="87"/>
      <c r="AB482" s="87"/>
      <c r="AC482" s="87"/>
      <c r="AD482" s="87"/>
      <c r="AE482" s="87"/>
      <c r="AF482" s="87"/>
      <c r="AG482" s="87"/>
      <c r="AH482" s="87"/>
      <c r="AI482" s="87"/>
      <c r="AJ482" s="87"/>
      <c r="AK482" s="87"/>
      <c r="AL482" s="87"/>
      <c r="AM482" s="87"/>
      <c r="AN482" s="87"/>
      <c r="AO482" s="87"/>
      <c r="AP482" s="87"/>
      <c r="AQ482" s="87"/>
      <c r="AR482" s="87"/>
      <c r="AS482" s="87"/>
      <c r="AT482" s="87"/>
      <c r="AU482" s="87"/>
      <c r="AV482" s="87"/>
      <c r="AW482" s="87"/>
      <c r="AX482" s="87"/>
      <c r="AY482" s="87"/>
      <c r="AZ482" s="87"/>
      <c r="BA482" s="87"/>
      <c r="BB482" s="87"/>
      <c r="BC482" s="87"/>
    </row>
    <row r="483" spans="1:55" ht="33.75" customHeight="1" x14ac:dyDescent="0.2">
      <c r="A483" s="87"/>
      <c r="B483" s="96"/>
      <c r="C483" s="96"/>
      <c r="D483" s="96"/>
      <c r="E483" s="96"/>
      <c r="F483" s="87"/>
      <c r="G483" s="87"/>
      <c r="H483" s="87"/>
      <c r="I483" s="87"/>
      <c r="J483" s="87"/>
      <c r="K483" s="87"/>
      <c r="L483" s="97"/>
      <c r="M483" s="97"/>
      <c r="N483" s="97"/>
      <c r="O483" s="97"/>
      <c r="P483" s="98"/>
      <c r="Q483" s="98"/>
      <c r="R483" s="98"/>
      <c r="S483" s="98"/>
      <c r="T483" s="98"/>
      <c r="U483" s="98"/>
      <c r="V483" s="98"/>
      <c r="W483" s="98"/>
      <c r="X483" s="98"/>
      <c r="Y483" s="98"/>
      <c r="Z483" s="87"/>
      <c r="AA483" s="87"/>
      <c r="AB483" s="87"/>
      <c r="AC483" s="87"/>
      <c r="AD483" s="87"/>
      <c r="AE483" s="87"/>
      <c r="AF483" s="87"/>
      <c r="AG483" s="87"/>
      <c r="AH483" s="87"/>
      <c r="AI483" s="87"/>
      <c r="AJ483" s="87"/>
      <c r="AK483" s="87"/>
      <c r="AL483" s="87"/>
      <c r="AM483" s="87"/>
      <c r="AN483" s="87"/>
      <c r="AO483" s="87"/>
      <c r="AP483" s="87"/>
      <c r="AQ483" s="87"/>
      <c r="AR483" s="87"/>
      <c r="AS483" s="87"/>
      <c r="AT483" s="87"/>
      <c r="AU483" s="87"/>
      <c r="AV483" s="87"/>
      <c r="AW483" s="87"/>
      <c r="AX483" s="87"/>
      <c r="AY483" s="87"/>
      <c r="AZ483" s="87"/>
      <c r="BA483" s="87"/>
      <c r="BB483" s="87"/>
      <c r="BC483" s="87"/>
    </row>
    <row r="484" spans="1:55" ht="33.75" customHeight="1" x14ac:dyDescent="0.2">
      <c r="A484" s="87"/>
      <c r="B484" s="96"/>
      <c r="C484" s="96"/>
      <c r="D484" s="96"/>
      <c r="E484" s="96"/>
      <c r="F484" s="87"/>
      <c r="G484" s="87"/>
      <c r="H484" s="87"/>
      <c r="I484" s="87"/>
      <c r="J484" s="87"/>
      <c r="K484" s="87"/>
      <c r="L484" s="97"/>
      <c r="M484" s="97"/>
      <c r="N484" s="97"/>
      <c r="O484" s="97"/>
      <c r="P484" s="98"/>
      <c r="Q484" s="98"/>
      <c r="R484" s="98"/>
      <c r="S484" s="98"/>
      <c r="T484" s="98"/>
      <c r="U484" s="98"/>
      <c r="V484" s="98"/>
      <c r="W484" s="98"/>
      <c r="X484" s="98"/>
      <c r="Y484" s="98"/>
      <c r="Z484" s="87"/>
      <c r="AA484" s="87"/>
      <c r="AB484" s="87"/>
      <c r="AC484" s="87"/>
      <c r="AD484" s="87"/>
      <c r="AE484" s="87"/>
      <c r="AF484" s="87"/>
      <c r="AG484" s="87"/>
      <c r="AH484" s="87"/>
      <c r="AI484" s="87"/>
      <c r="AJ484" s="87"/>
      <c r="AK484" s="87"/>
      <c r="AL484" s="87"/>
      <c r="AM484" s="87"/>
      <c r="AN484" s="87"/>
      <c r="AO484" s="87"/>
      <c r="AP484" s="87"/>
      <c r="AQ484" s="87"/>
      <c r="AR484" s="87"/>
      <c r="AS484" s="87"/>
      <c r="AT484" s="87"/>
      <c r="AU484" s="87"/>
      <c r="AV484" s="87"/>
      <c r="AW484" s="87"/>
      <c r="AX484" s="87"/>
      <c r="AY484" s="87"/>
      <c r="AZ484" s="87"/>
      <c r="BA484" s="87"/>
      <c r="BB484" s="87"/>
      <c r="BC484" s="87"/>
    </row>
    <row r="485" spans="1:55" ht="33.75" customHeight="1" x14ac:dyDescent="0.2">
      <c r="A485" s="87"/>
      <c r="B485" s="96"/>
      <c r="C485" s="96"/>
      <c r="D485" s="96"/>
      <c r="E485" s="96"/>
      <c r="F485" s="87"/>
      <c r="G485" s="87"/>
      <c r="H485" s="87"/>
      <c r="I485" s="87"/>
      <c r="J485" s="87"/>
      <c r="K485" s="87"/>
      <c r="L485" s="97"/>
      <c r="M485" s="97"/>
      <c r="N485" s="97"/>
      <c r="O485" s="97"/>
      <c r="P485" s="98"/>
      <c r="Q485" s="98"/>
      <c r="R485" s="98"/>
      <c r="S485" s="98"/>
      <c r="T485" s="98"/>
      <c r="U485" s="98"/>
      <c r="V485" s="98"/>
      <c r="W485" s="98"/>
      <c r="X485" s="98"/>
      <c r="Y485" s="98"/>
      <c r="Z485" s="87"/>
      <c r="AA485" s="87"/>
      <c r="AB485" s="87"/>
      <c r="AC485" s="87"/>
      <c r="AD485" s="87"/>
      <c r="AE485" s="87"/>
      <c r="AF485" s="87"/>
      <c r="AG485" s="87"/>
      <c r="AH485" s="87"/>
      <c r="AI485" s="87"/>
      <c r="AJ485" s="87"/>
      <c r="AK485" s="87"/>
      <c r="AL485" s="87"/>
      <c r="AM485" s="87"/>
      <c r="AN485" s="87"/>
      <c r="AO485" s="87"/>
      <c r="AP485" s="87"/>
      <c r="AQ485" s="87"/>
      <c r="AR485" s="87"/>
      <c r="AS485" s="87"/>
      <c r="AT485" s="87"/>
      <c r="AU485" s="87"/>
      <c r="AV485" s="87"/>
      <c r="AW485" s="87"/>
      <c r="AX485" s="87"/>
      <c r="AY485" s="87"/>
      <c r="AZ485" s="87"/>
      <c r="BA485" s="87"/>
      <c r="BB485" s="87"/>
      <c r="BC485" s="87"/>
    </row>
    <row r="486" spans="1:55" ht="33.75" customHeight="1" x14ac:dyDescent="0.2">
      <c r="A486" s="87"/>
      <c r="B486" s="96"/>
      <c r="C486" s="96"/>
      <c r="D486" s="96"/>
      <c r="E486" s="96"/>
      <c r="F486" s="87"/>
      <c r="G486" s="87"/>
      <c r="H486" s="87"/>
      <c r="I486" s="87"/>
      <c r="J486" s="87"/>
      <c r="K486" s="87"/>
      <c r="L486" s="97"/>
      <c r="M486" s="97"/>
      <c r="N486" s="97"/>
      <c r="O486" s="97"/>
      <c r="P486" s="98"/>
      <c r="Q486" s="98"/>
      <c r="R486" s="98"/>
      <c r="S486" s="98"/>
      <c r="T486" s="98"/>
      <c r="U486" s="98"/>
      <c r="V486" s="98"/>
      <c r="W486" s="98"/>
      <c r="X486" s="98"/>
      <c r="Y486" s="98"/>
      <c r="Z486" s="87"/>
      <c r="AA486" s="87"/>
      <c r="AB486" s="87"/>
      <c r="AC486" s="87"/>
      <c r="AD486" s="87"/>
      <c r="AE486" s="87"/>
      <c r="AF486" s="87"/>
      <c r="AG486" s="87"/>
      <c r="AH486" s="87"/>
      <c r="AI486" s="87"/>
      <c r="AJ486" s="87"/>
      <c r="AK486" s="87"/>
      <c r="AL486" s="87"/>
      <c r="AM486" s="87"/>
      <c r="AN486" s="87"/>
      <c r="AO486" s="87"/>
      <c r="AP486" s="87"/>
      <c r="AQ486" s="87"/>
      <c r="AR486" s="87"/>
      <c r="AS486" s="87"/>
      <c r="AT486" s="87"/>
      <c r="AU486" s="87"/>
      <c r="AV486" s="87"/>
      <c r="AW486" s="87"/>
      <c r="AX486" s="87"/>
      <c r="AY486" s="87"/>
      <c r="AZ486" s="87"/>
      <c r="BA486" s="87"/>
      <c r="BB486" s="87"/>
      <c r="BC486" s="87"/>
    </row>
    <row r="487" spans="1:55" ht="33.75" customHeight="1" x14ac:dyDescent="0.2">
      <c r="A487" s="87"/>
      <c r="B487" s="96"/>
      <c r="C487" s="96"/>
      <c r="D487" s="96"/>
      <c r="E487" s="96"/>
      <c r="F487" s="87"/>
      <c r="G487" s="87"/>
      <c r="H487" s="87"/>
      <c r="I487" s="87"/>
      <c r="J487" s="87"/>
      <c r="K487" s="87"/>
      <c r="L487" s="97"/>
      <c r="M487" s="97"/>
      <c r="N487" s="97"/>
      <c r="O487" s="97"/>
      <c r="P487" s="98"/>
      <c r="Q487" s="98"/>
      <c r="R487" s="98"/>
      <c r="S487" s="98"/>
      <c r="T487" s="98"/>
      <c r="U487" s="98"/>
      <c r="V487" s="98"/>
      <c r="W487" s="98"/>
      <c r="X487" s="98"/>
      <c r="Y487" s="98"/>
      <c r="Z487" s="87"/>
      <c r="AA487" s="87"/>
      <c r="AB487" s="87"/>
      <c r="AC487" s="87"/>
      <c r="AD487" s="87"/>
      <c r="AE487" s="87"/>
      <c r="AF487" s="87"/>
      <c r="AG487" s="87"/>
      <c r="AH487" s="87"/>
      <c r="AI487" s="87"/>
      <c r="AJ487" s="87"/>
      <c r="AK487" s="87"/>
      <c r="AL487" s="87"/>
      <c r="AM487" s="87"/>
      <c r="AN487" s="87"/>
      <c r="AO487" s="87"/>
      <c r="AP487" s="87"/>
      <c r="AQ487" s="87"/>
      <c r="AR487" s="87"/>
      <c r="AS487" s="87"/>
      <c r="AT487" s="87"/>
      <c r="AU487" s="87"/>
      <c r="AV487" s="87"/>
      <c r="AW487" s="87"/>
      <c r="AX487" s="87"/>
      <c r="AY487" s="87"/>
      <c r="AZ487" s="87"/>
      <c r="BA487" s="87"/>
      <c r="BB487" s="87"/>
      <c r="BC487" s="87"/>
    </row>
    <row r="488" spans="1:55" ht="33.75" customHeight="1" x14ac:dyDescent="0.2">
      <c r="A488" s="87"/>
      <c r="B488" s="96"/>
      <c r="C488" s="96"/>
      <c r="D488" s="96"/>
      <c r="E488" s="96"/>
      <c r="F488" s="87"/>
      <c r="G488" s="87"/>
      <c r="H488" s="87"/>
      <c r="I488" s="87"/>
      <c r="J488" s="87"/>
      <c r="K488" s="87"/>
      <c r="L488" s="97"/>
      <c r="M488" s="97"/>
      <c r="N488" s="97"/>
      <c r="O488" s="97"/>
      <c r="P488" s="98"/>
      <c r="Q488" s="98"/>
      <c r="R488" s="98"/>
      <c r="S488" s="98"/>
      <c r="T488" s="98"/>
      <c r="U488" s="98"/>
      <c r="V488" s="98"/>
      <c r="W488" s="98"/>
      <c r="X488" s="98"/>
      <c r="Y488" s="98"/>
      <c r="Z488" s="87"/>
      <c r="AA488" s="87"/>
      <c r="AB488" s="87"/>
      <c r="AC488" s="87"/>
      <c r="AD488" s="87"/>
      <c r="AE488" s="87"/>
      <c r="AF488" s="87"/>
      <c r="AG488" s="87"/>
      <c r="AH488" s="87"/>
      <c r="AI488" s="87"/>
      <c r="AJ488" s="87"/>
      <c r="AK488" s="87"/>
      <c r="AL488" s="87"/>
      <c r="AM488" s="87"/>
      <c r="AN488" s="87"/>
      <c r="AO488" s="87"/>
      <c r="AP488" s="87"/>
      <c r="AQ488" s="87"/>
      <c r="AR488" s="87"/>
      <c r="AS488" s="87"/>
      <c r="AT488" s="87"/>
      <c r="AU488" s="87"/>
      <c r="AV488" s="87"/>
      <c r="AW488" s="87"/>
      <c r="AX488" s="87"/>
      <c r="AY488" s="87"/>
      <c r="AZ488" s="87"/>
      <c r="BA488" s="87"/>
      <c r="BB488" s="87"/>
      <c r="BC488" s="87"/>
    </row>
    <row r="489" spans="1:55" ht="33.75" customHeight="1" x14ac:dyDescent="0.2">
      <c r="A489" s="87"/>
      <c r="B489" s="96"/>
      <c r="C489" s="96"/>
      <c r="D489" s="96"/>
      <c r="E489" s="96"/>
      <c r="F489" s="87"/>
      <c r="G489" s="87"/>
      <c r="H489" s="87"/>
      <c r="I489" s="87"/>
      <c r="J489" s="87"/>
      <c r="K489" s="87"/>
      <c r="L489" s="97"/>
      <c r="M489" s="97"/>
      <c r="N489" s="97"/>
      <c r="O489" s="97"/>
      <c r="P489" s="98"/>
      <c r="Q489" s="98"/>
      <c r="R489" s="98"/>
      <c r="S489" s="98"/>
      <c r="T489" s="98"/>
      <c r="U489" s="98"/>
      <c r="V489" s="98"/>
      <c r="W489" s="98"/>
      <c r="X489" s="98"/>
      <c r="Y489" s="98"/>
      <c r="Z489" s="87"/>
      <c r="AA489" s="87"/>
      <c r="AB489" s="87"/>
      <c r="AC489" s="87"/>
      <c r="AD489" s="87"/>
      <c r="AE489" s="87"/>
      <c r="AF489" s="87"/>
      <c r="AG489" s="87"/>
      <c r="AH489" s="87"/>
      <c r="AI489" s="87"/>
      <c r="AJ489" s="87"/>
      <c r="AK489" s="87"/>
      <c r="AL489" s="87"/>
      <c r="AM489" s="87"/>
      <c r="AN489" s="87"/>
      <c r="AO489" s="87"/>
      <c r="AP489" s="87"/>
      <c r="AQ489" s="87"/>
      <c r="AR489" s="87"/>
      <c r="AS489" s="87"/>
      <c r="AT489" s="87"/>
      <c r="AU489" s="87"/>
      <c r="AV489" s="87"/>
      <c r="AW489" s="87"/>
      <c r="AX489" s="87"/>
      <c r="AY489" s="87"/>
      <c r="AZ489" s="87"/>
      <c r="BA489" s="87"/>
      <c r="BB489" s="87"/>
      <c r="BC489" s="87"/>
    </row>
    <row r="490" spans="1:55" ht="33.75" customHeight="1" x14ac:dyDescent="0.2">
      <c r="A490" s="87"/>
      <c r="B490" s="96"/>
      <c r="C490" s="96"/>
      <c r="D490" s="96"/>
      <c r="E490" s="96"/>
      <c r="F490" s="87"/>
      <c r="G490" s="87"/>
      <c r="H490" s="87"/>
      <c r="I490" s="87"/>
      <c r="J490" s="87"/>
      <c r="K490" s="87"/>
      <c r="L490" s="97"/>
      <c r="M490" s="97"/>
      <c r="N490" s="97"/>
      <c r="O490" s="97"/>
      <c r="P490" s="98"/>
      <c r="Q490" s="98"/>
      <c r="R490" s="98"/>
      <c r="S490" s="98"/>
      <c r="T490" s="98"/>
      <c r="U490" s="98"/>
      <c r="V490" s="98"/>
      <c r="W490" s="98"/>
      <c r="X490" s="98"/>
      <c r="Y490" s="98"/>
      <c r="Z490" s="87"/>
      <c r="AA490" s="87"/>
      <c r="AB490" s="87"/>
      <c r="AC490" s="87"/>
      <c r="AD490" s="87"/>
      <c r="AE490" s="87"/>
      <c r="AF490" s="87"/>
      <c r="AG490" s="87"/>
      <c r="AH490" s="87"/>
      <c r="AI490" s="87"/>
      <c r="AJ490" s="87"/>
      <c r="AK490" s="87"/>
      <c r="AL490" s="87"/>
      <c r="AM490" s="87"/>
      <c r="AN490" s="87"/>
      <c r="AO490" s="87"/>
      <c r="AP490" s="87"/>
      <c r="AQ490" s="87"/>
      <c r="AR490" s="87"/>
      <c r="AS490" s="87"/>
      <c r="AT490" s="87"/>
      <c r="AU490" s="87"/>
      <c r="AV490" s="87"/>
      <c r="AW490" s="87"/>
      <c r="AX490" s="87"/>
      <c r="AY490" s="87"/>
      <c r="AZ490" s="87"/>
      <c r="BA490" s="87"/>
      <c r="BB490" s="87"/>
      <c r="BC490" s="87"/>
    </row>
    <row r="491" spans="1:55" ht="33.75" customHeight="1" x14ac:dyDescent="0.2">
      <c r="A491" s="87"/>
      <c r="B491" s="96"/>
      <c r="C491" s="96"/>
      <c r="D491" s="96"/>
      <c r="E491" s="96"/>
      <c r="F491" s="87"/>
      <c r="G491" s="87"/>
      <c r="H491" s="87"/>
      <c r="I491" s="87"/>
      <c r="J491" s="87"/>
      <c r="K491" s="87"/>
      <c r="L491" s="97"/>
      <c r="M491" s="97"/>
      <c r="N491" s="97"/>
      <c r="O491" s="97"/>
      <c r="P491" s="98"/>
      <c r="Q491" s="98"/>
      <c r="R491" s="98"/>
      <c r="S491" s="98"/>
      <c r="T491" s="98"/>
      <c r="U491" s="98"/>
      <c r="V491" s="98"/>
      <c r="W491" s="98"/>
      <c r="X491" s="98"/>
      <c r="Y491" s="98"/>
      <c r="Z491" s="87"/>
      <c r="AA491" s="87"/>
      <c r="AB491" s="87"/>
      <c r="AC491" s="87"/>
      <c r="AD491" s="87"/>
      <c r="AE491" s="87"/>
      <c r="AF491" s="87"/>
      <c r="AG491" s="87"/>
      <c r="AH491" s="87"/>
      <c r="AI491" s="87"/>
      <c r="AJ491" s="87"/>
      <c r="AK491" s="87"/>
      <c r="AL491" s="87"/>
      <c r="AM491" s="87"/>
      <c r="AN491" s="87"/>
      <c r="AO491" s="87"/>
      <c r="AP491" s="87"/>
      <c r="AQ491" s="87"/>
      <c r="AR491" s="87"/>
      <c r="AS491" s="87"/>
      <c r="AT491" s="87"/>
      <c r="AU491" s="87"/>
      <c r="AV491" s="87"/>
      <c r="AW491" s="87"/>
      <c r="AX491" s="87"/>
      <c r="AY491" s="87"/>
      <c r="AZ491" s="87"/>
      <c r="BA491" s="87"/>
      <c r="BB491" s="87"/>
      <c r="BC491" s="87"/>
    </row>
    <row r="492" spans="1:55" ht="33.75" customHeight="1" x14ac:dyDescent="0.2">
      <c r="A492" s="87"/>
      <c r="B492" s="96"/>
      <c r="C492" s="96"/>
      <c r="D492" s="96"/>
      <c r="E492" s="96"/>
      <c r="F492" s="87"/>
      <c r="G492" s="87"/>
      <c r="H492" s="87"/>
      <c r="I492" s="87"/>
      <c r="J492" s="87"/>
      <c r="K492" s="87"/>
      <c r="L492" s="97"/>
      <c r="M492" s="97"/>
      <c r="N492" s="97"/>
      <c r="O492" s="97"/>
      <c r="P492" s="98"/>
      <c r="Q492" s="98"/>
      <c r="R492" s="98"/>
      <c r="S492" s="98"/>
      <c r="T492" s="98"/>
      <c r="U492" s="98"/>
      <c r="V492" s="98"/>
      <c r="W492" s="98"/>
      <c r="X492" s="98"/>
      <c r="Y492" s="98"/>
      <c r="Z492" s="87"/>
      <c r="AA492" s="87"/>
      <c r="AB492" s="87"/>
      <c r="AC492" s="87"/>
      <c r="AD492" s="87"/>
      <c r="AE492" s="87"/>
      <c r="AF492" s="87"/>
      <c r="AG492" s="87"/>
      <c r="AH492" s="87"/>
      <c r="AI492" s="87"/>
      <c r="AJ492" s="87"/>
      <c r="AK492" s="87"/>
      <c r="AL492" s="87"/>
      <c r="AM492" s="87"/>
      <c r="AN492" s="87"/>
      <c r="AO492" s="87"/>
      <c r="AP492" s="87"/>
      <c r="AQ492" s="87"/>
      <c r="AR492" s="87"/>
      <c r="AS492" s="87"/>
      <c r="AT492" s="87"/>
      <c r="AU492" s="87"/>
      <c r="AV492" s="87"/>
      <c r="AW492" s="87"/>
      <c r="AX492" s="87"/>
      <c r="AY492" s="87"/>
      <c r="AZ492" s="87"/>
      <c r="BA492" s="87"/>
      <c r="BB492" s="87"/>
      <c r="BC492" s="87"/>
    </row>
    <row r="493" spans="1:55" ht="33.75" customHeight="1" x14ac:dyDescent="0.2">
      <c r="A493" s="87"/>
      <c r="B493" s="96"/>
      <c r="C493" s="96"/>
      <c r="D493" s="96"/>
      <c r="E493" s="96"/>
      <c r="F493" s="87"/>
      <c r="G493" s="87"/>
      <c r="H493" s="87"/>
      <c r="I493" s="87"/>
      <c r="J493" s="87"/>
      <c r="K493" s="87"/>
      <c r="L493" s="97"/>
      <c r="M493" s="97"/>
      <c r="N493" s="97"/>
      <c r="O493" s="97"/>
      <c r="P493" s="98"/>
      <c r="Q493" s="98"/>
      <c r="R493" s="98"/>
      <c r="S493" s="98"/>
      <c r="T493" s="98"/>
      <c r="U493" s="98"/>
      <c r="V493" s="98"/>
      <c r="W493" s="98"/>
      <c r="X493" s="98"/>
      <c r="Y493" s="98"/>
      <c r="Z493" s="87"/>
      <c r="AA493" s="87"/>
      <c r="AB493" s="87"/>
      <c r="AC493" s="87"/>
      <c r="AD493" s="87"/>
      <c r="AE493" s="87"/>
      <c r="AF493" s="87"/>
      <c r="AG493" s="87"/>
      <c r="AH493" s="87"/>
      <c r="AI493" s="87"/>
      <c r="AJ493" s="87"/>
      <c r="AK493" s="87"/>
      <c r="AL493" s="87"/>
      <c r="AM493" s="87"/>
      <c r="AN493" s="87"/>
      <c r="AO493" s="87"/>
      <c r="AP493" s="87"/>
      <c r="AQ493" s="87"/>
      <c r="AR493" s="87"/>
      <c r="AS493" s="87"/>
      <c r="AT493" s="87"/>
      <c r="AU493" s="87"/>
      <c r="AV493" s="87"/>
      <c r="AW493" s="87"/>
      <c r="AX493" s="87"/>
      <c r="AY493" s="87"/>
      <c r="AZ493" s="87"/>
      <c r="BA493" s="87"/>
      <c r="BB493" s="87"/>
      <c r="BC493" s="87"/>
    </row>
    <row r="494" spans="1:55" ht="33.75" customHeight="1" x14ac:dyDescent="0.2">
      <c r="A494" s="87"/>
      <c r="B494" s="96"/>
      <c r="C494" s="96"/>
      <c r="D494" s="96"/>
      <c r="E494" s="96"/>
      <c r="F494" s="87"/>
      <c r="G494" s="87"/>
      <c r="H494" s="87"/>
      <c r="I494" s="87"/>
      <c r="J494" s="87"/>
      <c r="K494" s="87"/>
      <c r="L494" s="97"/>
      <c r="M494" s="97"/>
      <c r="N494" s="97"/>
      <c r="O494" s="97"/>
      <c r="P494" s="98"/>
      <c r="Q494" s="98"/>
      <c r="R494" s="98"/>
      <c r="S494" s="98"/>
      <c r="T494" s="98"/>
      <c r="U494" s="98"/>
      <c r="V494" s="98"/>
      <c r="W494" s="98"/>
      <c r="X494" s="98"/>
      <c r="Y494" s="98"/>
      <c r="Z494" s="87"/>
      <c r="AA494" s="87"/>
      <c r="AB494" s="87"/>
      <c r="AC494" s="87"/>
      <c r="AD494" s="87"/>
      <c r="AE494" s="87"/>
      <c r="AF494" s="87"/>
      <c r="AG494" s="87"/>
      <c r="AH494" s="87"/>
      <c r="AI494" s="87"/>
      <c r="AJ494" s="87"/>
      <c r="AK494" s="87"/>
      <c r="AL494" s="87"/>
      <c r="AM494" s="87"/>
      <c r="AN494" s="87"/>
      <c r="AO494" s="87"/>
      <c r="AP494" s="87"/>
      <c r="AQ494" s="87"/>
      <c r="AR494" s="87"/>
      <c r="AS494" s="87"/>
      <c r="AT494" s="87"/>
      <c r="AU494" s="87"/>
      <c r="AV494" s="87"/>
      <c r="AW494" s="87"/>
      <c r="AX494" s="87"/>
      <c r="AY494" s="87"/>
      <c r="AZ494" s="87"/>
      <c r="BA494" s="87"/>
      <c r="BB494" s="87"/>
      <c r="BC494" s="87"/>
    </row>
    <row r="495" spans="1:55" ht="33.75" customHeight="1" x14ac:dyDescent="0.2">
      <c r="A495" s="87"/>
      <c r="B495" s="96"/>
      <c r="C495" s="96"/>
      <c r="D495" s="96"/>
      <c r="E495" s="96"/>
      <c r="F495" s="87"/>
      <c r="G495" s="87"/>
      <c r="H495" s="87"/>
      <c r="I495" s="87"/>
      <c r="J495" s="87"/>
      <c r="K495" s="87"/>
      <c r="L495" s="97"/>
      <c r="M495" s="97"/>
      <c r="N495" s="97"/>
      <c r="O495" s="97"/>
      <c r="P495" s="98"/>
      <c r="Q495" s="98"/>
      <c r="R495" s="98"/>
      <c r="S495" s="98"/>
      <c r="T495" s="98"/>
      <c r="U495" s="98"/>
      <c r="V495" s="98"/>
      <c r="W495" s="98"/>
      <c r="X495" s="98"/>
      <c r="Y495" s="98"/>
      <c r="Z495" s="87"/>
      <c r="AA495" s="87"/>
      <c r="AB495" s="87"/>
      <c r="AC495" s="87"/>
      <c r="AD495" s="87"/>
      <c r="AE495" s="87"/>
      <c r="AF495" s="87"/>
      <c r="AG495" s="87"/>
      <c r="AH495" s="87"/>
      <c r="AI495" s="87"/>
      <c r="AJ495" s="87"/>
      <c r="AK495" s="87"/>
      <c r="AL495" s="87"/>
      <c r="AM495" s="87"/>
      <c r="AN495" s="87"/>
      <c r="AO495" s="87"/>
      <c r="AP495" s="87"/>
      <c r="AQ495" s="87"/>
      <c r="AR495" s="87"/>
      <c r="AS495" s="87"/>
      <c r="AT495" s="87"/>
      <c r="AU495" s="87"/>
      <c r="AV495" s="87"/>
      <c r="AW495" s="87"/>
      <c r="AX495" s="87"/>
      <c r="AY495" s="87"/>
      <c r="AZ495" s="87"/>
      <c r="BA495" s="87"/>
      <c r="BB495" s="87"/>
      <c r="BC495" s="87"/>
    </row>
    <row r="496" spans="1:55" ht="33.75" customHeight="1" x14ac:dyDescent="0.2">
      <c r="A496" s="87"/>
      <c r="B496" s="96"/>
      <c r="C496" s="96"/>
      <c r="D496" s="96"/>
      <c r="E496" s="96"/>
      <c r="F496" s="87"/>
      <c r="G496" s="87"/>
      <c r="H496" s="87"/>
      <c r="I496" s="87"/>
      <c r="J496" s="87"/>
      <c r="K496" s="87"/>
      <c r="L496" s="97"/>
      <c r="M496" s="97"/>
      <c r="N496" s="97"/>
      <c r="O496" s="97"/>
      <c r="P496" s="98"/>
      <c r="Q496" s="98"/>
      <c r="R496" s="98"/>
      <c r="S496" s="98"/>
      <c r="T496" s="98"/>
      <c r="U496" s="98"/>
      <c r="V496" s="98"/>
      <c r="W496" s="98"/>
      <c r="X496" s="98"/>
      <c r="Y496" s="98"/>
      <c r="Z496" s="87"/>
      <c r="AA496" s="87"/>
      <c r="AB496" s="87"/>
      <c r="AC496" s="87"/>
      <c r="AD496" s="87"/>
      <c r="AE496" s="87"/>
      <c r="AF496" s="87"/>
      <c r="AG496" s="87"/>
      <c r="AH496" s="87"/>
      <c r="AI496" s="87"/>
      <c r="AJ496" s="87"/>
      <c r="AK496" s="87"/>
      <c r="AL496" s="87"/>
      <c r="AM496" s="87"/>
      <c r="AN496" s="87"/>
      <c r="AO496" s="87"/>
      <c r="AP496" s="87"/>
      <c r="AQ496" s="87"/>
      <c r="AR496" s="87"/>
      <c r="AS496" s="87"/>
      <c r="AT496" s="87"/>
      <c r="AU496" s="87"/>
      <c r="AV496" s="87"/>
      <c r="AW496" s="87"/>
      <c r="AX496" s="87"/>
      <c r="AY496" s="87"/>
      <c r="AZ496" s="87"/>
      <c r="BA496" s="87"/>
      <c r="BB496" s="87"/>
      <c r="BC496" s="87"/>
    </row>
    <row r="497" spans="1:55" ht="33.75" customHeight="1" x14ac:dyDescent="0.2">
      <c r="A497" s="87"/>
      <c r="B497" s="96"/>
      <c r="C497" s="96"/>
      <c r="D497" s="96"/>
      <c r="E497" s="96"/>
      <c r="F497" s="87"/>
      <c r="G497" s="87"/>
      <c r="H497" s="87"/>
      <c r="I497" s="87"/>
      <c r="J497" s="87"/>
      <c r="K497" s="87"/>
      <c r="L497" s="97"/>
      <c r="M497" s="97"/>
      <c r="N497" s="97"/>
      <c r="O497" s="97"/>
      <c r="P497" s="98"/>
      <c r="Q497" s="98"/>
      <c r="R497" s="98"/>
      <c r="S497" s="98"/>
      <c r="T497" s="98"/>
      <c r="U497" s="98"/>
      <c r="V497" s="98"/>
      <c r="W497" s="98"/>
      <c r="X497" s="98"/>
      <c r="Y497" s="98"/>
      <c r="Z497" s="87"/>
      <c r="AA497" s="87"/>
      <c r="AB497" s="87"/>
      <c r="AC497" s="87"/>
      <c r="AD497" s="87"/>
      <c r="AE497" s="87"/>
      <c r="AF497" s="87"/>
      <c r="AG497" s="87"/>
      <c r="AH497" s="87"/>
      <c r="AI497" s="87"/>
      <c r="AJ497" s="87"/>
      <c r="AK497" s="87"/>
      <c r="AL497" s="87"/>
      <c r="AM497" s="87"/>
      <c r="AN497" s="87"/>
      <c r="AO497" s="87"/>
      <c r="AP497" s="87"/>
      <c r="AQ497" s="87"/>
      <c r="AR497" s="87"/>
      <c r="AS497" s="87"/>
      <c r="AT497" s="87"/>
      <c r="AU497" s="87"/>
      <c r="AV497" s="87"/>
      <c r="AW497" s="87"/>
      <c r="AX497" s="87"/>
      <c r="AY497" s="87"/>
      <c r="AZ497" s="87"/>
      <c r="BA497" s="87"/>
      <c r="BB497" s="87"/>
      <c r="BC497" s="87"/>
    </row>
    <row r="498" spans="1:55" ht="33.75" customHeight="1" x14ac:dyDescent="0.2">
      <c r="A498" s="87"/>
      <c r="B498" s="96"/>
      <c r="C498" s="96"/>
      <c r="D498" s="96"/>
      <c r="E498" s="96"/>
      <c r="F498" s="87"/>
      <c r="G498" s="87"/>
      <c r="H498" s="87"/>
      <c r="I498" s="87"/>
      <c r="J498" s="87"/>
      <c r="K498" s="87"/>
      <c r="L498" s="97"/>
      <c r="M498" s="97"/>
      <c r="N498" s="97"/>
      <c r="O498" s="97"/>
      <c r="P498" s="98"/>
      <c r="Q498" s="98"/>
      <c r="R498" s="98"/>
      <c r="S498" s="98"/>
      <c r="T498" s="98"/>
      <c r="U498" s="98"/>
      <c r="V498" s="98"/>
      <c r="W498" s="98"/>
      <c r="X498" s="98"/>
      <c r="Y498" s="98"/>
      <c r="Z498" s="87"/>
      <c r="AA498" s="87"/>
      <c r="AB498" s="87"/>
      <c r="AC498" s="87"/>
      <c r="AD498" s="87"/>
      <c r="AE498" s="87"/>
      <c r="AF498" s="87"/>
      <c r="AG498" s="87"/>
      <c r="AH498" s="87"/>
      <c r="AI498" s="87"/>
      <c r="AJ498" s="87"/>
      <c r="AK498" s="87"/>
      <c r="AL498" s="87"/>
      <c r="AM498" s="87"/>
      <c r="AN498" s="87"/>
      <c r="AO498" s="87"/>
      <c r="AP498" s="87"/>
      <c r="AQ498" s="87"/>
      <c r="AR498" s="87"/>
      <c r="AS498" s="87"/>
      <c r="AT498" s="87"/>
      <c r="AU498" s="87"/>
      <c r="AV498" s="87"/>
      <c r="AW498" s="87"/>
      <c r="AX498" s="87"/>
      <c r="AY498" s="87"/>
      <c r="AZ498" s="87"/>
      <c r="BA498" s="87"/>
      <c r="BB498" s="87"/>
      <c r="BC498" s="87"/>
    </row>
    <row r="499" spans="1:55" ht="33.75" customHeight="1" x14ac:dyDescent="0.2">
      <c r="A499" s="87"/>
      <c r="B499" s="96"/>
      <c r="C499" s="96"/>
      <c r="D499" s="96"/>
      <c r="E499" s="96"/>
      <c r="F499" s="87"/>
      <c r="G499" s="87"/>
      <c r="H499" s="87"/>
      <c r="I499" s="87"/>
      <c r="J499" s="87"/>
      <c r="K499" s="87"/>
      <c r="L499" s="97"/>
      <c r="M499" s="97"/>
      <c r="N499" s="97"/>
      <c r="O499" s="97"/>
      <c r="P499" s="98"/>
      <c r="Q499" s="98"/>
      <c r="R499" s="98"/>
      <c r="S499" s="98"/>
      <c r="T499" s="98"/>
      <c r="U499" s="98"/>
      <c r="V499" s="98"/>
      <c r="W499" s="98"/>
      <c r="X499" s="98"/>
      <c r="Y499" s="98"/>
      <c r="Z499" s="87"/>
      <c r="AA499" s="87"/>
      <c r="AB499" s="87"/>
      <c r="AC499" s="87"/>
      <c r="AD499" s="87"/>
      <c r="AE499" s="87"/>
      <c r="AF499" s="87"/>
      <c r="AG499" s="87"/>
      <c r="AH499" s="87"/>
      <c r="AI499" s="87"/>
      <c r="AJ499" s="87"/>
      <c r="AK499" s="87"/>
      <c r="AL499" s="87"/>
      <c r="AM499" s="87"/>
      <c r="AN499" s="87"/>
      <c r="AO499" s="87"/>
      <c r="AP499" s="87"/>
      <c r="AQ499" s="87"/>
      <c r="AR499" s="87"/>
      <c r="AS499" s="87"/>
      <c r="AT499" s="87"/>
      <c r="AU499" s="87"/>
      <c r="AV499" s="87"/>
      <c r="AW499" s="87"/>
      <c r="AX499" s="87"/>
      <c r="AY499" s="87"/>
      <c r="AZ499" s="87"/>
      <c r="BA499" s="87"/>
      <c r="BB499" s="87"/>
      <c r="BC499" s="87"/>
    </row>
    <row r="500" spans="1:55" ht="33.75" customHeight="1" x14ac:dyDescent="0.2">
      <c r="A500" s="87"/>
      <c r="B500" s="96"/>
      <c r="C500" s="96"/>
      <c r="D500" s="96"/>
      <c r="E500" s="96"/>
      <c r="F500" s="87"/>
      <c r="G500" s="87"/>
      <c r="H500" s="87"/>
      <c r="I500" s="87"/>
      <c r="J500" s="87"/>
      <c r="K500" s="87"/>
      <c r="L500" s="97"/>
      <c r="M500" s="97"/>
      <c r="N500" s="97"/>
      <c r="O500" s="97"/>
      <c r="P500" s="98"/>
      <c r="Q500" s="98"/>
      <c r="R500" s="98"/>
      <c r="S500" s="98"/>
      <c r="T500" s="98"/>
      <c r="U500" s="98"/>
      <c r="V500" s="98"/>
      <c r="W500" s="98"/>
      <c r="X500" s="98"/>
      <c r="Y500" s="98"/>
      <c r="Z500" s="87"/>
      <c r="AA500" s="87"/>
      <c r="AB500" s="87"/>
      <c r="AC500" s="87"/>
      <c r="AD500" s="87"/>
      <c r="AE500" s="87"/>
      <c r="AF500" s="87"/>
      <c r="AG500" s="87"/>
      <c r="AH500" s="87"/>
      <c r="AI500" s="87"/>
      <c r="AJ500" s="87"/>
      <c r="AK500" s="87"/>
      <c r="AL500" s="87"/>
      <c r="AM500" s="87"/>
      <c r="AN500" s="87"/>
      <c r="AO500" s="87"/>
      <c r="AP500" s="87"/>
      <c r="AQ500" s="87"/>
      <c r="AR500" s="87"/>
      <c r="AS500" s="87"/>
      <c r="AT500" s="87"/>
      <c r="AU500" s="87"/>
      <c r="AV500" s="87"/>
      <c r="AW500" s="87"/>
      <c r="AX500" s="87"/>
      <c r="AY500" s="87"/>
      <c r="AZ500" s="87"/>
      <c r="BA500" s="87"/>
      <c r="BB500" s="87"/>
      <c r="BC500" s="87"/>
    </row>
    <row r="501" spans="1:55" ht="33.75" customHeight="1" x14ac:dyDescent="0.2">
      <c r="A501" s="87"/>
      <c r="B501" s="96"/>
      <c r="C501" s="96"/>
      <c r="D501" s="96"/>
      <c r="E501" s="96"/>
      <c r="F501" s="87"/>
      <c r="G501" s="87"/>
      <c r="H501" s="87"/>
      <c r="I501" s="87"/>
      <c r="J501" s="87"/>
      <c r="K501" s="87"/>
      <c r="L501" s="97"/>
      <c r="M501" s="97"/>
      <c r="N501" s="97"/>
      <c r="O501" s="97"/>
      <c r="P501" s="98"/>
      <c r="Q501" s="98"/>
      <c r="R501" s="98"/>
      <c r="S501" s="98"/>
      <c r="T501" s="98"/>
      <c r="U501" s="98"/>
      <c r="V501" s="98"/>
      <c r="W501" s="98"/>
      <c r="X501" s="98"/>
      <c r="Y501" s="98"/>
      <c r="Z501" s="87"/>
      <c r="AA501" s="87"/>
      <c r="AB501" s="87"/>
      <c r="AC501" s="87"/>
      <c r="AD501" s="87"/>
      <c r="AE501" s="87"/>
      <c r="AF501" s="87"/>
      <c r="AG501" s="87"/>
      <c r="AH501" s="87"/>
      <c r="AI501" s="87"/>
      <c r="AJ501" s="87"/>
      <c r="AK501" s="87"/>
      <c r="AL501" s="87"/>
      <c r="AM501" s="87"/>
      <c r="AN501" s="87"/>
      <c r="AO501" s="87"/>
      <c r="AP501" s="87"/>
      <c r="AQ501" s="87"/>
      <c r="AR501" s="87"/>
      <c r="AS501" s="87"/>
      <c r="AT501" s="87"/>
      <c r="AU501" s="87"/>
      <c r="AV501" s="87"/>
      <c r="AW501" s="87"/>
      <c r="AX501" s="87"/>
      <c r="AY501" s="87"/>
      <c r="AZ501" s="87"/>
      <c r="BA501" s="87"/>
      <c r="BB501" s="87"/>
      <c r="BC501" s="87"/>
    </row>
    <row r="502" spans="1:55" ht="33.75" customHeight="1" x14ac:dyDescent="0.2">
      <c r="A502" s="87"/>
      <c r="B502" s="96"/>
      <c r="C502" s="96"/>
      <c r="D502" s="96"/>
      <c r="E502" s="96"/>
      <c r="F502" s="87"/>
      <c r="G502" s="87"/>
      <c r="H502" s="87"/>
      <c r="I502" s="87"/>
      <c r="J502" s="87"/>
      <c r="K502" s="87"/>
      <c r="L502" s="97"/>
      <c r="M502" s="97"/>
      <c r="N502" s="97"/>
      <c r="O502" s="97"/>
      <c r="P502" s="98"/>
      <c r="Q502" s="98"/>
      <c r="R502" s="98"/>
      <c r="S502" s="98"/>
      <c r="T502" s="98"/>
      <c r="U502" s="98"/>
      <c r="V502" s="98"/>
      <c r="W502" s="98"/>
      <c r="X502" s="98"/>
      <c r="Y502" s="98"/>
      <c r="Z502" s="87"/>
      <c r="AA502" s="87"/>
      <c r="AB502" s="87"/>
      <c r="AC502" s="87"/>
      <c r="AD502" s="87"/>
      <c r="AE502" s="87"/>
      <c r="AF502" s="87"/>
      <c r="AG502" s="87"/>
      <c r="AH502" s="87"/>
      <c r="AI502" s="87"/>
      <c r="AJ502" s="87"/>
      <c r="AK502" s="87"/>
      <c r="AL502" s="87"/>
      <c r="AM502" s="87"/>
      <c r="AN502" s="87"/>
      <c r="AO502" s="87"/>
      <c r="AP502" s="87"/>
      <c r="AQ502" s="87"/>
      <c r="AR502" s="87"/>
      <c r="AS502" s="87"/>
      <c r="AT502" s="87"/>
      <c r="AU502" s="87"/>
      <c r="AV502" s="87"/>
      <c r="AW502" s="87"/>
      <c r="AX502" s="87"/>
      <c r="AY502" s="87"/>
      <c r="AZ502" s="87"/>
      <c r="BA502" s="87"/>
      <c r="BB502" s="87"/>
      <c r="BC502" s="87"/>
    </row>
  </sheetData>
  <sheetProtection selectLockedCells="1"/>
  <autoFilter ref="AB1:AB500" xr:uid="{00000000-0001-0000-0200-000000000000}"/>
  <mergeCells count="21">
    <mergeCell ref="A2:A4"/>
    <mergeCell ref="F1:I1"/>
    <mergeCell ref="P2:S3"/>
    <mergeCell ref="J1:S1"/>
    <mergeCell ref="T3:U3"/>
    <mergeCell ref="B2:B4"/>
    <mergeCell ref="F2:I3"/>
    <mergeCell ref="J2:O2"/>
    <mergeCell ref="J3:K3"/>
    <mergeCell ref="L3:M3"/>
    <mergeCell ref="N3:O3"/>
    <mergeCell ref="D2:D4"/>
    <mergeCell ref="E2:E4"/>
    <mergeCell ref="C2:C4"/>
    <mergeCell ref="Z2:AC3"/>
    <mergeCell ref="T1:AC1"/>
    <mergeCell ref="AD1:AD4"/>
    <mergeCell ref="AE1:AE4"/>
    <mergeCell ref="X3:Y3"/>
    <mergeCell ref="V3:W3"/>
    <mergeCell ref="T2:Y2"/>
  </mergeCells>
  <conditionalFormatting sqref="R5:S94 AB5:AB94">
    <cfRule type="containsText" dxfId="4" priority="11" operator="containsText" text="1">
      <formula>NOT(ISERROR(SEARCH("1",R5)))</formula>
    </cfRule>
    <cfRule type="containsText" dxfId="3" priority="13" operator="containsText" text="2">
      <formula>NOT(ISERROR(SEARCH("2",R5)))</formula>
    </cfRule>
    <cfRule type="containsText" dxfId="2" priority="15" operator="containsText" text="3">
      <formula>NOT(ISERROR(SEARCH("3",R5)))</formula>
    </cfRule>
    <cfRule type="containsText" dxfId="1" priority="29" operator="containsText" text="4">
      <formula>NOT(ISERROR(SEARCH("4",R5)))</formula>
    </cfRule>
    <cfRule type="containsText" dxfId="0" priority="31" operator="containsText" text="5">
      <formula>NOT(ISERROR(SEARCH("5",R5)))</formula>
    </cfRule>
  </conditionalFormatting>
  <dataValidations count="3">
    <dataValidation type="list" allowBlank="1" showInputMessage="1" showErrorMessage="1" sqref="Q5:Q94 AA5:AA94" xr:uid="{00000000-0002-0000-0200-000000000000}">
      <formula1>Likelihood</formula1>
    </dataValidation>
    <dataValidation type="list" allowBlank="1" showInputMessage="1" showErrorMessage="1" sqref="P5:P94 Z5:Z94" xr:uid="{00000000-0002-0000-0200-000001000000}">
      <formula1>Consequence</formula1>
    </dataValidation>
    <dataValidation type="list" allowBlank="1" showInputMessage="1" showErrorMessage="1" sqref="AE5:AE94" xr:uid="{00000000-0002-0000-0200-000002000000}">
      <formula1>"Open,Closed,Transferred"</formula1>
    </dataValidation>
  </dataValidations>
  <hyperlinks>
    <hyperlink ref="K7" r:id="rId1" display="https://www.mygp.com/help/connect/user-roles/" xr:uid="{34A61811-8B18-4528-9C5D-D012BBEAAB56}"/>
    <hyperlink ref="K8" r:id="rId2" xr:uid="{A4F16AF8-2342-4441-B855-A7EAACD6A70D}"/>
    <hyperlink ref="O5" r:id="rId3" xr:uid="{6185265D-E348-419A-8D01-90ECAAD9A66E}"/>
    <hyperlink ref="O6" r:id="rId4" xr:uid="{1DC7D81F-E150-4042-844D-3BB92E439BA5}"/>
    <hyperlink ref="O17" r:id="rId5" display="help@iplato.com - 0203 743 0060_x000a_Tableau provides message deliveryt status reports to practices:_x000a_https://dub01.online.tableau.com/#/site/iplatoreporting/explore" xr:uid="{DD931D14-8792-4725-B732-3D8BD3AD34E9}"/>
    <hyperlink ref="O18" r:id="rId6" display="help@iplato.com - 0203 743 0060_x000a_Tableau provides message deliveryt status reports to practices:_x000a_https://dub01.online.tableau.com/#/site/iplatoreporting/explore" xr:uid="{7D6EB2D0-F0C6-4ED9-A8CF-AAAE4384AFD5}"/>
    <hyperlink ref="O22" r:id="rId7" display="help@iplato.com - 0203 743 0060_x000a_Tableau provides message deliveryt status reports to practices:_x000a_https://dub01.online.tableau.com/#/site/iplatoreporting/explore" xr:uid="{C8645E83-D306-4DD4-8C75-38F8915F8B86}"/>
    <hyperlink ref="O33" r:id="rId8" xr:uid="{AE95F3C5-05A7-49F9-9B4D-AC654EDB6CF0}"/>
    <hyperlink ref="K33" r:id="rId9" display="https://norad.iplato.net/?dashboard=developer" xr:uid="{EE793010-598C-453D-9C7F-29CF28902522}"/>
    <hyperlink ref="K71" r:id="rId10" display="https://iplatohealthcare.sharepoint.com/sites/iso.accreditation/Shared%20Documents/Forms/AllItems.aspx?ga=1&amp;id=%2Fsites%2Fiso%2Eaccreditation%2FShared%20Documents%2FIMS&amp;viewid=751c357d%2D4af2%2D43f2%2D9c00%2De805dd994180" xr:uid="{FE800936-F9FF-4759-A0F6-81778C393682}"/>
    <hyperlink ref="O34" r:id="rId11" xr:uid="{557DAF7C-3963-4353-9616-A7CE187643DC}"/>
    <hyperlink ref="O40" r:id="rId12" xr:uid="{FA88604E-96FA-460D-9900-B636A8BBA8D7}"/>
    <hyperlink ref="O41" r:id="rId13" xr:uid="{66E65361-0D5E-426E-9A48-300D28A7F9FF}"/>
    <hyperlink ref="O72" r:id="rId14" xr:uid="{A239FC42-5319-4608-9B05-447307784652}"/>
    <hyperlink ref="O43" r:id="rId15" xr:uid="{43F0BEFA-9741-4050-AE9E-FB815C9DED8A}"/>
    <hyperlink ref="O44" r:id="rId16" xr:uid="{1E5FEF36-1888-4549-918E-C7C3AC0B9F2A}"/>
    <hyperlink ref="O45" r:id="rId17" xr:uid="{D04B1CB7-55B6-493A-8C98-6D5D0E771A7C}"/>
    <hyperlink ref="O47" r:id="rId18" xr:uid="{A26ACA97-A7F7-4E74-A36C-D49794B18384}"/>
    <hyperlink ref="O48" r:id="rId19" xr:uid="{A43C1DF9-CE50-4448-A634-621758516FD8}"/>
    <hyperlink ref="O51" r:id="rId20" xr:uid="{578B190E-ED95-4E38-B55B-1AC791A4754C}"/>
    <hyperlink ref="O32" r:id="rId21" xr:uid="{2E3717CE-FB09-40E4-AB31-515F3B4EDCF7}"/>
    <hyperlink ref="O31" r:id="rId22" xr:uid="{36673A1E-E1FB-4621-87E4-6E8AC6B42209}"/>
  </hyperlinks>
  <pageMargins left="0.7" right="0.7" top="0.75" bottom="0.75" header="0.3" footer="0.3"/>
  <pageSetup paperSize="8" scale="75" fitToHeight="0" orientation="landscape" r:id="rId23"/>
  <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22"/>
  <sheetViews>
    <sheetView showGridLines="0" topLeftCell="A4" workbookViewId="0">
      <selection activeCell="E5" sqref="E5:F5"/>
    </sheetView>
  </sheetViews>
  <sheetFormatPr baseColWidth="10" defaultColWidth="9.1640625" defaultRowHeight="14" x14ac:dyDescent="0.2"/>
  <cols>
    <col min="1" max="1" width="2.6640625" style="33" customWidth="1"/>
    <col min="2" max="2" width="6.33203125" style="33" customWidth="1"/>
    <col min="3" max="3" width="13.33203125" style="33" customWidth="1"/>
    <col min="4" max="8" width="14.83203125" style="33" customWidth="1"/>
    <col min="9" max="9" width="4.33203125" style="33" customWidth="1"/>
    <col min="10" max="10" width="16" style="34" customWidth="1"/>
    <col min="11" max="11" width="71.6640625" style="34" customWidth="1"/>
    <col min="12" max="12" width="17" style="34" customWidth="1"/>
    <col min="13" max="16384" width="9.1640625" style="33"/>
  </cols>
  <sheetData>
    <row r="1" spans="2:12" ht="15" thickBot="1" x14ac:dyDescent="0.25"/>
    <row r="2" spans="2:12" ht="24" customHeight="1" x14ac:dyDescent="0.2">
      <c r="B2" s="432" t="s">
        <v>57</v>
      </c>
      <c r="C2" s="74" t="s">
        <v>240</v>
      </c>
      <c r="D2" s="35">
        <v>3</v>
      </c>
      <c r="E2" s="36">
        <v>4</v>
      </c>
      <c r="F2" s="36">
        <v>4</v>
      </c>
      <c r="G2" s="37">
        <v>5</v>
      </c>
      <c r="H2" s="38">
        <v>5</v>
      </c>
      <c r="J2" s="416" t="s">
        <v>529</v>
      </c>
      <c r="K2" s="78" t="s">
        <v>530</v>
      </c>
      <c r="L2" s="430" t="s">
        <v>531</v>
      </c>
    </row>
    <row r="3" spans="2:12" ht="24" customHeight="1" thickBot="1" x14ac:dyDescent="0.25">
      <c r="B3" s="433"/>
      <c r="C3" s="75" t="s">
        <v>124</v>
      </c>
      <c r="D3" s="39">
        <v>2</v>
      </c>
      <c r="E3" s="40">
        <v>3</v>
      </c>
      <c r="F3" s="40">
        <v>3</v>
      </c>
      <c r="G3" s="41">
        <v>4</v>
      </c>
      <c r="H3" s="42">
        <v>5</v>
      </c>
      <c r="J3" s="417"/>
      <c r="K3" s="65"/>
      <c r="L3" s="431"/>
    </row>
    <row r="4" spans="2:12" ht="26.25" customHeight="1" x14ac:dyDescent="0.2">
      <c r="B4" s="433"/>
      <c r="C4" s="75" t="s">
        <v>98</v>
      </c>
      <c r="D4" s="39">
        <v>2</v>
      </c>
      <c r="E4" s="43">
        <v>2</v>
      </c>
      <c r="F4" s="40">
        <v>3</v>
      </c>
      <c r="G4" s="40">
        <v>3</v>
      </c>
      <c r="H4" s="44">
        <v>4</v>
      </c>
      <c r="J4" s="440" t="s">
        <v>532</v>
      </c>
      <c r="K4" s="58" t="s">
        <v>533</v>
      </c>
      <c r="L4" s="59" t="s">
        <v>534</v>
      </c>
    </row>
    <row r="5" spans="2:12" ht="28.5" customHeight="1" x14ac:dyDescent="0.2">
      <c r="B5" s="433"/>
      <c r="C5" s="75" t="s">
        <v>85</v>
      </c>
      <c r="D5" s="45">
        <v>1</v>
      </c>
      <c r="E5" s="43">
        <v>2</v>
      </c>
      <c r="F5" s="43">
        <v>2</v>
      </c>
      <c r="G5" s="40">
        <v>3</v>
      </c>
      <c r="H5" s="44">
        <v>4</v>
      </c>
      <c r="J5" s="415"/>
      <c r="K5" s="441" t="s">
        <v>535</v>
      </c>
      <c r="L5" s="438" t="s">
        <v>534</v>
      </c>
    </row>
    <row r="6" spans="2:12" ht="28.5" customHeight="1" thickBot="1" x14ac:dyDescent="0.25">
      <c r="B6" s="434"/>
      <c r="C6" s="76" t="s">
        <v>72</v>
      </c>
      <c r="D6" s="46">
        <v>1</v>
      </c>
      <c r="E6" s="47">
        <v>1</v>
      </c>
      <c r="F6" s="48">
        <v>2</v>
      </c>
      <c r="G6" s="48">
        <v>2</v>
      </c>
      <c r="H6" s="49">
        <v>3</v>
      </c>
      <c r="J6" s="415"/>
      <c r="K6" s="441"/>
      <c r="L6" s="439"/>
    </row>
    <row r="7" spans="2:12" ht="24" customHeight="1" x14ac:dyDescent="0.2">
      <c r="B7" s="1"/>
      <c r="C7" s="1"/>
      <c r="D7" s="71" t="s">
        <v>171</v>
      </c>
      <c r="E7" s="72" t="s">
        <v>132</v>
      </c>
      <c r="F7" s="72" t="s">
        <v>84</v>
      </c>
      <c r="G7" s="72" t="s">
        <v>71</v>
      </c>
      <c r="H7" s="73" t="s">
        <v>532</v>
      </c>
      <c r="J7" s="415" t="s">
        <v>536</v>
      </c>
      <c r="K7" s="60" t="s">
        <v>533</v>
      </c>
      <c r="L7" s="61" t="s">
        <v>537</v>
      </c>
    </row>
    <row r="8" spans="2:12" ht="26.25" customHeight="1" thickBot="1" x14ac:dyDescent="0.25">
      <c r="B8" s="1"/>
      <c r="C8" s="1"/>
      <c r="D8" s="435" t="s">
        <v>56</v>
      </c>
      <c r="E8" s="436"/>
      <c r="F8" s="436"/>
      <c r="G8" s="436"/>
      <c r="H8" s="437"/>
      <c r="J8" s="415"/>
      <c r="K8" s="441" t="s">
        <v>535</v>
      </c>
      <c r="L8" s="442" t="s">
        <v>537</v>
      </c>
    </row>
    <row r="9" spans="2:12" ht="24" customHeight="1" thickBot="1" x14ac:dyDescent="0.25">
      <c r="J9" s="415"/>
      <c r="K9" s="441"/>
      <c r="L9" s="442"/>
    </row>
    <row r="10" spans="2:12" ht="29" thickBot="1" x14ac:dyDescent="0.25">
      <c r="C10" s="51" t="s">
        <v>538</v>
      </c>
      <c r="D10" s="443" t="s">
        <v>530</v>
      </c>
      <c r="E10" s="444"/>
      <c r="F10" s="444"/>
      <c r="G10" s="444"/>
      <c r="H10" s="445"/>
      <c r="J10" s="415"/>
      <c r="K10" s="60" t="s">
        <v>539</v>
      </c>
      <c r="L10" s="61" t="s">
        <v>534</v>
      </c>
    </row>
    <row r="11" spans="2:12" ht="16.5" customHeight="1" x14ac:dyDescent="0.2">
      <c r="C11" s="52" t="s">
        <v>540</v>
      </c>
      <c r="D11" s="446" t="s">
        <v>541</v>
      </c>
      <c r="E11" s="447"/>
      <c r="F11" s="447"/>
      <c r="G11" s="447"/>
      <c r="H11" s="448"/>
      <c r="J11" s="415"/>
      <c r="K11" s="60" t="s">
        <v>542</v>
      </c>
      <c r="L11" s="61" t="s">
        <v>534</v>
      </c>
    </row>
    <row r="12" spans="2:12" ht="16.5" customHeight="1" x14ac:dyDescent="0.2">
      <c r="C12" s="53" t="s">
        <v>124</v>
      </c>
      <c r="D12" s="418" t="s">
        <v>543</v>
      </c>
      <c r="E12" s="419"/>
      <c r="F12" s="419"/>
      <c r="G12" s="419"/>
      <c r="H12" s="420"/>
      <c r="J12" s="415" t="s">
        <v>544</v>
      </c>
      <c r="K12" s="60" t="s">
        <v>539</v>
      </c>
      <c r="L12" s="61" t="s">
        <v>537</v>
      </c>
    </row>
    <row r="13" spans="2:12" ht="16.5" customHeight="1" x14ac:dyDescent="0.2">
      <c r="C13" s="53" t="s">
        <v>98</v>
      </c>
      <c r="D13" s="441" t="s">
        <v>545</v>
      </c>
      <c r="E13" s="365"/>
      <c r="F13" s="365"/>
      <c r="G13" s="365"/>
      <c r="H13" s="442"/>
      <c r="J13" s="415"/>
      <c r="K13" s="60" t="s">
        <v>542</v>
      </c>
      <c r="L13" s="61" t="s">
        <v>537</v>
      </c>
    </row>
    <row r="14" spans="2:12" ht="16.5" customHeight="1" x14ac:dyDescent="0.2">
      <c r="C14" s="53" t="s">
        <v>85</v>
      </c>
      <c r="D14" s="418" t="s">
        <v>546</v>
      </c>
      <c r="E14" s="419"/>
      <c r="F14" s="419"/>
      <c r="G14" s="419"/>
      <c r="H14" s="420"/>
      <c r="J14" s="415"/>
      <c r="K14" s="60" t="s">
        <v>547</v>
      </c>
      <c r="L14" s="61" t="s">
        <v>534</v>
      </c>
    </row>
    <row r="15" spans="2:12" ht="16.5" customHeight="1" thickBot="1" x14ac:dyDescent="0.25">
      <c r="C15" s="54" t="s">
        <v>548</v>
      </c>
      <c r="D15" s="421" t="s">
        <v>549</v>
      </c>
      <c r="E15" s="422"/>
      <c r="F15" s="422"/>
      <c r="G15" s="422"/>
      <c r="H15" s="423"/>
      <c r="J15" s="415"/>
      <c r="K15" s="60" t="s">
        <v>550</v>
      </c>
      <c r="L15" s="61" t="s">
        <v>534</v>
      </c>
    </row>
    <row r="16" spans="2:12" ht="16.5" customHeight="1" x14ac:dyDescent="0.2">
      <c r="J16" s="415" t="s">
        <v>551</v>
      </c>
      <c r="K16" s="60" t="s">
        <v>547</v>
      </c>
      <c r="L16" s="61" t="s">
        <v>537</v>
      </c>
    </row>
    <row r="17" spans="3:12" ht="16.5" customHeight="1" thickBot="1" x14ac:dyDescent="0.25">
      <c r="C17"/>
      <c r="D17" s="77"/>
      <c r="E17" s="77"/>
      <c r="F17" s="77"/>
      <c r="G17" s="77"/>
      <c r="H17" s="77"/>
      <c r="J17" s="415"/>
      <c r="K17" s="60" t="s">
        <v>550</v>
      </c>
      <c r="L17" s="61" t="s">
        <v>537</v>
      </c>
    </row>
    <row r="18" spans="3:12" ht="16.5" customHeight="1" x14ac:dyDescent="0.2">
      <c r="C18" s="66">
        <v>5</v>
      </c>
      <c r="D18" s="424" t="s">
        <v>552</v>
      </c>
      <c r="E18" s="425"/>
      <c r="F18" s="425"/>
      <c r="G18" s="425"/>
      <c r="H18" s="426"/>
      <c r="J18" s="415"/>
      <c r="K18" s="60" t="s">
        <v>553</v>
      </c>
      <c r="L18" s="61" t="s">
        <v>534</v>
      </c>
    </row>
    <row r="19" spans="3:12" ht="28.5" customHeight="1" x14ac:dyDescent="0.2">
      <c r="C19" s="67">
        <v>4</v>
      </c>
      <c r="D19" s="424" t="s">
        <v>554</v>
      </c>
      <c r="E19" s="425"/>
      <c r="F19" s="425"/>
      <c r="G19" s="425"/>
      <c r="H19" s="426"/>
      <c r="J19" s="415"/>
      <c r="K19" s="60" t="s">
        <v>555</v>
      </c>
      <c r="L19" s="61" t="s">
        <v>534</v>
      </c>
    </row>
    <row r="20" spans="3:12" ht="48" customHeight="1" thickBot="1" x14ac:dyDescent="0.25">
      <c r="C20" s="68">
        <v>3</v>
      </c>
      <c r="D20" s="424" t="s">
        <v>556</v>
      </c>
      <c r="E20" s="425"/>
      <c r="F20" s="425"/>
      <c r="G20" s="425"/>
      <c r="H20" s="426"/>
      <c r="J20" s="62" t="s">
        <v>557</v>
      </c>
      <c r="K20" s="63" t="s">
        <v>558</v>
      </c>
      <c r="L20" s="64" t="s">
        <v>537</v>
      </c>
    </row>
    <row r="21" spans="3:12" ht="29.25" customHeight="1" x14ac:dyDescent="0.2">
      <c r="C21" s="69">
        <v>2</v>
      </c>
      <c r="D21" s="424" t="s">
        <v>559</v>
      </c>
      <c r="E21" s="425"/>
      <c r="F21" s="425"/>
      <c r="G21" s="425"/>
      <c r="H21" s="426"/>
    </row>
    <row r="22" spans="3:12" ht="16" thickBot="1" x14ac:dyDescent="0.25">
      <c r="C22" s="70">
        <v>1</v>
      </c>
      <c r="D22" s="427" t="s">
        <v>560</v>
      </c>
      <c r="E22" s="428"/>
      <c r="F22" s="428"/>
      <c r="G22" s="428"/>
      <c r="H22" s="429"/>
    </row>
  </sheetData>
  <sheetProtection selectLockedCells="1" selectUnlockedCells="1"/>
  <mergeCells count="23">
    <mergeCell ref="D20:H20"/>
    <mergeCell ref="D21:H21"/>
    <mergeCell ref="D22:H22"/>
    <mergeCell ref="L2:L3"/>
    <mergeCell ref="B2:B6"/>
    <mergeCell ref="D8:H8"/>
    <mergeCell ref="L5:L6"/>
    <mergeCell ref="J4:J6"/>
    <mergeCell ref="K5:K6"/>
    <mergeCell ref="J7:J11"/>
    <mergeCell ref="L8:L9"/>
    <mergeCell ref="K8:K9"/>
    <mergeCell ref="D10:H10"/>
    <mergeCell ref="D11:H11"/>
    <mergeCell ref="D13:H13"/>
    <mergeCell ref="J12:J15"/>
    <mergeCell ref="J16:J19"/>
    <mergeCell ref="J2:J3"/>
    <mergeCell ref="D14:H14"/>
    <mergeCell ref="D15:H15"/>
    <mergeCell ref="D12:H12"/>
    <mergeCell ref="D18:H18"/>
    <mergeCell ref="D19:H19"/>
  </mergeCell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workbookViewId="0">
      <selection activeCell="D24" sqref="D24"/>
    </sheetView>
  </sheetViews>
  <sheetFormatPr baseColWidth="10" defaultColWidth="9.1640625" defaultRowHeight="14" x14ac:dyDescent="0.2"/>
  <cols>
    <col min="1" max="1" width="10.33203125" style="33" bestFit="1" customWidth="1"/>
    <col min="2" max="2" width="39.1640625" style="33" customWidth="1"/>
    <col min="3" max="3" width="12.33203125" style="33" customWidth="1"/>
    <col min="4" max="4" width="25.33203125" style="33" customWidth="1"/>
    <col min="5" max="5" width="9.1640625" style="33"/>
    <col min="6" max="6" width="12.6640625" style="33" customWidth="1"/>
    <col min="7" max="7" width="9.1640625" style="33"/>
    <col min="8" max="8" width="35.83203125" style="33" customWidth="1"/>
    <col min="9" max="9" width="13.1640625" style="33" customWidth="1"/>
    <col min="10" max="16384" width="9.1640625" style="33"/>
  </cols>
  <sheetData>
    <row r="1" spans="1:9" s="26" customFormat="1" ht="21" customHeight="1" x14ac:dyDescent="0.2">
      <c r="A1" s="277" t="s">
        <v>561</v>
      </c>
      <c r="B1" s="277" t="s">
        <v>54</v>
      </c>
      <c r="C1" s="277" t="s">
        <v>9</v>
      </c>
      <c r="D1" s="277" t="s">
        <v>562</v>
      </c>
      <c r="F1" s="449"/>
      <c r="G1" s="449"/>
      <c r="H1" s="449"/>
      <c r="I1" s="449"/>
    </row>
    <row r="2" spans="1:9" s="26" customFormat="1" ht="21" customHeight="1" x14ac:dyDescent="0.2">
      <c r="A2" s="278">
        <v>1</v>
      </c>
      <c r="B2" s="279" t="s">
        <v>563</v>
      </c>
      <c r="C2" s="280">
        <v>44593</v>
      </c>
      <c r="D2" s="279"/>
      <c r="F2" s="333"/>
      <c r="G2" s="334"/>
      <c r="H2" s="335"/>
      <c r="I2" s="333"/>
    </row>
    <row r="3" spans="1:9" s="26" customFormat="1" ht="21" customHeight="1" x14ac:dyDescent="0.2">
      <c r="A3" s="281">
        <v>2</v>
      </c>
      <c r="B3" s="282" t="s">
        <v>564</v>
      </c>
      <c r="C3" s="282" t="s">
        <v>565</v>
      </c>
      <c r="D3" s="282"/>
      <c r="F3" s="336"/>
      <c r="G3" s="336"/>
      <c r="H3" s="337"/>
      <c r="I3" s="336"/>
    </row>
    <row r="4" spans="1:9" s="26" customFormat="1" ht="21" customHeight="1" x14ac:dyDescent="0.2">
      <c r="A4" s="278">
        <v>3</v>
      </c>
      <c r="B4" s="283" t="s">
        <v>566</v>
      </c>
      <c r="C4" s="284" t="s">
        <v>567</v>
      </c>
      <c r="D4" s="284"/>
      <c r="F4" s="336"/>
      <c r="G4" s="338"/>
      <c r="H4" s="339"/>
      <c r="I4" s="336"/>
    </row>
    <row r="5" spans="1:9" s="26" customFormat="1" ht="21" customHeight="1" x14ac:dyDescent="0.2">
      <c r="A5" s="278">
        <v>4</v>
      </c>
      <c r="B5" s="285" t="s">
        <v>568</v>
      </c>
      <c r="C5" s="286" t="s">
        <v>567</v>
      </c>
      <c r="D5" s="286"/>
      <c r="F5" s="336"/>
      <c r="G5" s="340"/>
      <c r="H5" s="337"/>
      <c r="I5" s="336"/>
    </row>
    <row r="6" spans="1:9" s="26" customFormat="1" ht="21" customHeight="1" x14ac:dyDescent="0.2">
      <c r="A6" s="278">
        <v>5</v>
      </c>
      <c r="B6" s="287" t="s">
        <v>569</v>
      </c>
      <c r="C6" s="286" t="s">
        <v>567</v>
      </c>
      <c r="D6" s="286"/>
      <c r="F6" s="336"/>
      <c r="G6" s="337"/>
      <c r="H6" s="338"/>
      <c r="I6" s="336"/>
    </row>
    <row r="7" spans="1:9" s="26" customFormat="1" ht="35" customHeight="1" x14ac:dyDescent="0.2">
      <c r="A7" s="278">
        <v>6</v>
      </c>
      <c r="B7" s="288" t="s">
        <v>577</v>
      </c>
      <c r="C7" s="286" t="s">
        <v>570</v>
      </c>
      <c r="D7" s="289" t="s">
        <v>571</v>
      </c>
      <c r="F7" s="336"/>
      <c r="G7" s="337"/>
      <c r="H7" s="337"/>
      <c r="I7" s="336"/>
    </row>
    <row r="8" spans="1:9" s="26" customFormat="1" ht="21" customHeight="1" x14ac:dyDescent="0.2">
      <c r="A8" s="278">
        <v>7</v>
      </c>
      <c r="B8" s="286"/>
      <c r="C8" s="286"/>
      <c r="D8" s="286"/>
      <c r="F8" s="336"/>
      <c r="G8" s="337"/>
      <c r="H8" s="337"/>
      <c r="I8" s="336"/>
    </row>
    <row r="9" spans="1:9" s="26" customFormat="1" ht="21" customHeight="1" x14ac:dyDescent="0.2">
      <c r="A9" s="278">
        <v>8</v>
      </c>
      <c r="B9" s="286"/>
      <c r="C9" s="286"/>
      <c r="D9" s="286"/>
      <c r="F9" s="336"/>
      <c r="G9" s="336"/>
      <c r="H9" s="336"/>
      <c r="I9" s="336"/>
    </row>
    <row r="10" spans="1:9" s="26" customFormat="1" ht="21" customHeight="1" x14ac:dyDescent="0.2">
      <c r="A10" s="278">
        <v>9</v>
      </c>
      <c r="B10" s="286"/>
      <c r="C10" s="286"/>
      <c r="D10" s="286"/>
      <c r="F10" s="336"/>
      <c r="G10" s="337"/>
      <c r="H10" s="337"/>
      <c r="I10" s="336"/>
    </row>
    <row r="11" spans="1:9" s="26" customFormat="1" ht="21" customHeight="1" x14ac:dyDescent="0.2">
      <c r="A11" s="278">
        <v>10</v>
      </c>
      <c r="B11" s="286"/>
      <c r="C11" s="286"/>
      <c r="D11" s="286"/>
      <c r="F11" s="336"/>
      <c r="G11" s="337"/>
      <c r="H11" s="336"/>
      <c r="I11" s="336"/>
    </row>
    <row r="12" spans="1:9" s="26" customFormat="1" ht="21" customHeight="1" x14ac:dyDescent="0.2">
      <c r="A12" s="278">
        <v>11</v>
      </c>
      <c r="B12" s="286"/>
      <c r="C12" s="286"/>
      <c r="D12" s="286"/>
      <c r="F12" s="336"/>
      <c r="G12" s="337"/>
      <c r="H12" s="337"/>
      <c r="I12" s="336"/>
    </row>
    <row r="13" spans="1:9" s="26" customFormat="1" ht="21" customHeight="1" x14ac:dyDescent="0.2">
      <c r="A13" s="278">
        <v>12</v>
      </c>
      <c r="B13" s="286"/>
      <c r="C13" s="286"/>
      <c r="D13" s="286"/>
      <c r="G13" s="341"/>
      <c r="H13" s="342"/>
    </row>
    <row r="14" spans="1:9" s="26" customFormat="1" ht="21" customHeight="1" x14ac:dyDescent="0.2">
      <c r="A14" s="278">
        <v>13</v>
      </c>
      <c r="B14" s="286"/>
      <c r="C14" s="286"/>
      <c r="D14" s="286"/>
      <c r="G14" s="343"/>
      <c r="H14" s="344"/>
    </row>
    <row r="15" spans="1:9" s="26" customFormat="1" ht="21" customHeight="1" x14ac:dyDescent="0.2">
      <c r="A15" s="278">
        <v>14</v>
      </c>
      <c r="B15" s="286"/>
      <c r="C15" s="286"/>
      <c r="D15" s="286"/>
      <c r="G15" s="342"/>
      <c r="H15" s="342"/>
    </row>
    <row r="16" spans="1:9" s="26" customFormat="1" ht="21" customHeight="1" x14ac:dyDescent="0.2">
      <c r="A16" s="278">
        <v>15</v>
      </c>
      <c r="B16" s="286"/>
      <c r="C16" s="286"/>
      <c r="D16" s="286"/>
      <c r="G16" s="342"/>
      <c r="H16" s="342"/>
    </row>
    <row r="17" spans="1:8" s="26" customFormat="1" ht="21" customHeight="1" x14ac:dyDescent="0.2">
      <c r="A17" s="278">
        <v>16</v>
      </c>
      <c r="B17" s="286"/>
      <c r="C17" s="286"/>
      <c r="D17" s="286"/>
      <c r="G17" s="342"/>
      <c r="H17" s="343"/>
    </row>
    <row r="18" spans="1:8" x14ac:dyDescent="0.2">
      <c r="G18" s="337"/>
    </row>
    <row r="22" spans="1:8" ht="15" x14ac:dyDescent="0.2">
      <c r="G22" s="343"/>
      <c r="H22" s="343"/>
    </row>
  </sheetData>
  <mergeCells count="1">
    <mergeCell ref="F1:I1"/>
  </mergeCells>
  <hyperlinks>
    <hyperlink ref="D7" r:id="rId1" display="https://iplatohealthcare.sharepoint.com/sites/iso.accreditation/Shared%20Documents/Forms/AllItems.aspx?ga=1&amp;id=%2Fsites%2Fiso%2Eaccreditation%2FShared%20Documents%2FIMS%2F4%2E%20IS%20Management%2F4%2E4%20Business%20Continuity&amp;viewid=751c357d%2D4af2%2D43f2%2D9c00%2De805dd994180" xr:uid="{B3B47722-B7A7-DC48-B4A7-D4D9BC9E878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93A6950880DF40A8139B018F203C0A" ma:contentTypeVersion="7" ma:contentTypeDescription="Create a new document." ma:contentTypeScope="" ma:versionID="15c724685f35c3ddecd0e1f1300ef4c5">
  <xsd:schema xmlns:xsd="http://www.w3.org/2001/XMLSchema" xmlns:xs="http://www.w3.org/2001/XMLSchema" xmlns:p="http://schemas.microsoft.com/office/2006/metadata/properties" xmlns:ns2="0e7ba4ed-2230-4f17-a6fc-ffb5f7f40879" xmlns:ns3="ed149119-7bd5-423d-aa3f-1d849b3779a5" targetNamespace="http://schemas.microsoft.com/office/2006/metadata/properties" ma:root="true" ma:fieldsID="5e2a09a5f28f30156bdeac007704d031" ns2:_="" ns3:_="">
    <xsd:import namespace="0e7ba4ed-2230-4f17-a6fc-ffb5f7f40879"/>
    <xsd:import namespace="ed149119-7bd5-423d-aa3f-1d849b3779a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ba4ed-2230-4f17-a6fc-ffb5f7f408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149119-7bd5-423d-aa3f-1d849b3779a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17A6B8-8EDB-4E3D-AB36-0B5CC7EA48C9}">
  <ds:schemaRefs>
    <ds:schemaRef ds:uri="http://schemas.microsoft.com/sharepoint/v3/contenttype/forms"/>
  </ds:schemaRefs>
</ds:datastoreItem>
</file>

<file path=customXml/itemProps2.xml><?xml version="1.0" encoding="utf-8"?>
<ds:datastoreItem xmlns:ds="http://schemas.openxmlformats.org/officeDocument/2006/customXml" ds:itemID="{E59498A0-B2CA-4DCE-A8CD-1FABA36F8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ba4ed-2230-4f17-a6fc-ffb5f7f40879"/>
    <ds:schemaRef ds:uri="ed149119-7bd5-423d-aa3f-1d849b377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5FF358-4EE0-4C8C-B676-4FAE159978A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 Page</vt:lpstr>
      <vt:lpstr>Version History</vt:lpstr>
      <vt:lpstr>Hazard Log</vt:lpstr>
      <vt:lpstr>Risk Matrix</vt:lpstr>
      <vt:lpstr>References</vt:lpstr>
      <vt:lpstr>Consequence</vt:lpstr>
      <vt:lpstr>Likelihood</vt:lpstr>
      <vt:lpstr>'Cover Page'!Print_Area</vt:lpstr>
      <vt:lpstr>'Hazard Log'!Print_Area</vt:lpstr>
    </vt:vector>
  </TitlesOfParts>
  <Manager/>
  <Company>NHS Digital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Olowosuko Charles;OLOWOSUKO, Charles (NHS DIGITAL)</dc:creator>
  <cp:keywords/>
  <dc:description/>
  <cp:lastModifiedBy>Microsoft Office User</cp:lastModifiedBy>
  <cp:revision/>
  <dcterms:created xsi:type="dcterms:W3CDTF">2010-04-29T10:26:41Z</dcterms:created>
  <dcterms:modified xsi:type="dcterms:W3CDTF">2023-09-20T10:49:18Z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0x010100AD93A6950880DF40A8139B018F203C0A</vt:lpwstr>
  </property>
</Properties>
</file>